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C:\Users\v.achthoven\Documents\Issuebeheer\"/>
    </mc:Choice>
  </mc:AlternateContent>
  <xr:revisionPtr revIDLastSave="0" documentId="8_{E9ED973C-605F-4E5A-A216-1E7DF6A5A772}" xr6:coauthVersionLast="47" xr6:coauthVersionMax="47" xr10:uidLastSave="{00000000-0000-0000-0000-000000000000}"/>
  <bookViews>
    <workbookView xWindow="-108" yWindow="-108" windowWidth="23256" windowHeight="12576" xr2:uid="{5D580B7D-1D76-4D08-A618-80F54EC752BD}"/>
  </bookViews>
  <sheets>
    <sheet name="tabvoorconfluence" sheetId="2" r:id="rId1"/>
    <sheet name="Blad1" sheetId="1" r:id="rId2"/>
  </sheets>
  <definedNames>
    <definedName name="_xlnm._FilterDatabase" localSheetId="1" hidden="1">Blad1!$A$3:$K$3</definedName>
    <definedName name="_xlnm._FilterDatabase" localSheetId="0" hidden="1">tabvoorconfluence!$A$1:$M$27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27" i="1" l="1"/>
  <c r="A27" i="1" a="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<sst xmlns="http://schemas.openxmlformats.org/spreadsheetml/2006/main" count="462" uniqueCount="292">
  <si>
    <t xml:space="preserve">              </t>
  </si>
  <si>
    <t>Beheer van het product BRO wensen eisen en open punten GitHub registratie peildatum tot 28-07-2020</t>
  </si>
  <si>
    <t>RO en Issuenummer GitHub</t>
  </si>
  <si>
    <t>Titel</t>
  </si>
  <si>
    <t>Type issue</t>
  </si>
  <si>
    <t>Van</t>
  </si>
  <si>
    <t xml:space="preserve"> Waar / Heeft betrekking op</t>
  </si>
  <si>
    <t>Samenvatting</t>
  </si>
  <si>
    <t>Beschrijving</t>
  </si>
  <si>
    <t>Oplossingsrichting</t>
  </si>
  <si>
    <t>invoer en aanvulling</t>
  </si>
  <si>
    <t>Evaluatie</t>
  </si>
  <si>
    <t>GAR issues</t>
  </si>
  <si>
    <t>GAR issues
23 open
133 closed</t>
  </si>
  <si>
    <t>GAR #45</t>
  </si>
  <si>
    <t>veld</t>
  </si>
  <si>
    <t>Nu staat in de catalogus: "Door de voortschrijdende techniek (bijvoorbeeld nieuwe en verbeterde sensoren) zijn er steeds meer mogelijkheden voor het doen van waarnemingen over de grondwaterkwaliteit in het veld. Hier is in dit informatiemodel geen rekening mee gehouden. De scope is vooralsnog beperkt tot wat er in het kader van KRW, LMG en PMG gemeten wordt. Deze monitoringnetten maken nog geen gebruik van sensoren."
De scope wordt aangepast omvat nu meer dan deze monitoringnetten.
Het heeft geen prioriteit om metingen mbv sensoren in het informatiemodel in te passen. In de beheerfase moet hier wellicht wel aandacht aan besteedt worden.</t>
  </si>
  <si>
    <t>AnnitaVijverberg commented on 23 Nov 2018
Input Het Waterlaboratorium:
Divers /dataloggers worden door WHL veel gebruikt. Bijvoorbeeld voor temperatuur, chloride, geleidingsvermogen, grondwaterniveau, troebeling. Grondwaterniveau is het meest gangbaar.
In de rapportages wordt een opmerking gemaakt over de meeting: dat het met een diver/sensor is gemeten. Divers zijn heel gebruikelijk volgens HWL.</t>
  </si>
  <si>
    <t>AnnitaVijverberg opened this issue on 15 Nov 2018 </t>
  </si>
  <si>
    <t>GAR #66</t>
  </si>
  <si>
    <t>Bijzonderheden bepalingsprocedure</t>
  </si>
  <si>
    <t>Publieke consultatie</t>
  </si>
  <si>
    <t>Pprovincie Utrecht, TNO, SIKB</t>
  </si>
  <si>
    <t>Pag 49 &gt; 1.2.10 &gt; bijzonderheden procedure</t>
  </si>
  <si>
    <t>Janco van Gelderen, Provincie Utrecht:
Dit onderdeel is nu exact een voorbeeld van overdreven detail om in te voeren in de BRO conform advies van de BIT-toets.
Mariëlle van Vliet, TNO:
BijzonderheidBepalingsprocedure, verpakkingNietGeheelGevuld: Soms moet een flesje niet geheel gevuld worden (bijv bij gasbemonstering of aangezuurde flesjes). Duidelijk moet zijn dat deze alleen ingevuld wordt, als het invloed heeft gehad op de betrouwbaarheid van de analyse.
Roeland Heuff, SIKB
BijzonderheidBepalingsprocedure wordt in de regel niet uitgewisseld. Het is een vrij tekstvel en wordt alleen op het rapport (pdf) weergegeven.</t>
  </si>
  <si>
    <t xml:space="preserve">AnnitaVijverberg commented on 20 May 2019
Definitie van 1.2.10 verduidelijken (wanneer vul je deze velden in).
AnnitaVijverberg commented on 4 Jun 2019
AnnitaVijverberg commented on 18 Jun 2019
Bijzonderheden bepalingsprocedure is een gegeven dat op dit moment niet wordt uitgewisseld. Er worden alleen, soms, opmerkingen (vrije tekst) op het analyse certificaat vermeld. Als zich bijzonderheden voordoen kan de bronhouder dit terug laten komen in de status kwaliteitscontrole. Er is een nadere discussie met het veld nodig om te bepalen of het standaardiseren van de bijzonderheden meer oplevert dan het aan inspanning kost dit te registreren. Dit punt zetten we daarom op de lijst "open punten" voor een volgende fase.
</t>
  </si>
  <si>
    <t xml:space="preserve">AnnitaVijverberg opened this issue on 29 Apr 2019 
AnnitaVijverberg AnnitaVijverberg added the beheerfase label on 4 Jul 2019
</t>
  </si>
  <si>
    <t>GAR #68</t>
  </si>
  <si>
    <t>Eenheden parameterlijst</t>
  </si>
  <si>
    <t>Pag 51 &gt; 1.3.1.4</t>
  </si>
  <si>
    <t>Janco van Gelderen, Provincie Utrecht:
Eenheden &gt; mol/l ontbreekt, is dat in het verleden niet wel mogelijk geweest? Op zich denk geen probleem, maar wel belangrijk om zicht op te hebben. Ik verwacht ook problemen bij de eenheid van EC mS/m daar komt ook vaak mS/cm enz voor dit is aandachtspunt in de praktijk denk ik.
provincies via Platform Meetnetbeheerders:
Bij eenheden staat nu ug/l maar dit is eigenlijk µg/l (alt 230 voor de µ). Formeel klopt de eenheid dus niet maar zullen diverse systemen (o.a. excell) de ‘mu’ niet goed weergeven. Aanpassen naar µg/l of toelichten.
Jasper Griffioen, TNO:
Concentraties worden ook per kg gemeten i.p.v. per liter. Sterker nog: bij ICP doe je dat strikt gezien en bij zout water zou je dan dus om moeten rekenen waarbij je wel de dichtheid goed moet weten.
Jasper Griffioen, TNO:
Mariëlle van Vliet, TNO:
-bacteriele concentratie-eenheden ontbreken volgens mij nu
-toevoegen TU tritium units. Hierin wordt tritium doorgaans gemeten.
-toevoegen: ccSTP/kg
kubieke centimeter Standard Temperatuur en Druk per kilogram
cc = Cubic centimetre
STP = Standard Temperature and Pressure
kg = kilogram</t>
  </si>
  <si>
    <t>eenheden uitbreiden
bacteriele concentratie-eenheden ontbreken volgens mij nu
toevoegen TU tritium units. Hierin wordt tritium doorgaans gemeten.
toevoegen: ccSTP/kg
kubieke centimeter Standard Temperatuur en Druk per kilogram
cc = Cubic centimetre
STP = Standard Temperature and Pressure
kg = kilogram
AnnitaVijverberg mentioned this issue on 11 Jul 2019
isotopen op parameterlijst #131</t>
  </si>
  <si>
    <t>AnnitaVijverberg commented on 29 Apr 2019
AnnitaVijverberg commented on 28 Jun 2019 • 
We moeten eenheden gebruiken die staan op de Unified Code for Units of Measure (UCUM) lijst. Alleen zo kan geverifieerd worden of gebruikte eenheden juist zijn. Op de UCUM lijst is microgram per liter: ug/l. We zullen in de toelichting van eenheden toevoegen dat het gaat om µg/l.
We hebben de eenheden iets aangepast: Om verschillende grondwatersamenstellingsonderzoeken met elkaar te kunnen vergelijken is de eenheid door de basisregistratie ondergrond voorgeschreven. Alleen veelvouden of delen van de voorgeschreven eenheid kunnen voorkomen. Wanneer bijvoorbeeld µg/l in de parameterlijst staat is mg/l ook toegestaan als dit beter aansluit bij de gemeten waarde. De prefix, het voorvoegsel van de eenheid mag dus worden aangepast ten opzicht van wat is gedefinieerd in de parameterlijst.
Dit betekent dat hoewel mS/m in de parameterlijst staat, ook mS/cm is toegestaan. Mol/l of mg/kg is niet toegestaan als mg/l is gedefinieerd.
De bronhouder is verantwoordelijk voor het omrekenen.
@AnnitaVijverberg
Collaborator
Author
AnnitaVijverberg commented on 9 Jul 2019 • 
Bacteriële stoffen komen niet voor op de parameterlijst, daarom ontbreken ook de eenheden.
[Jasper] Dat is wel raar want er wordt wel gemeten op bacteriën in grondwater. Zeker in relatie tot drinkwaterwinning maar ook bij bestuderen van microbiële afbraak van organische microverontreinigingen.
Besluit: Bacteriële stoffen (met hun eenheden) nemen we niet op in deze versie. Indien gewenst kan dit in de beheerfase opgepakt worden.
@AnnitaVijverberg AnnitaVijverberg added the beheerfase label on 9 Jul 2019
@AnnitaVijverberg
Collaborator
Author
AnnitaVijverberg commented on 9 Jul 2019
De eenheden moeten op de lijst 'the Unified Code for Units of Measure' (http://unitsofmeasure.org/ucum.html) staan en TU staat daar niet op.
In plaats van tritium units (TU) hebben we nu Bq/l gebruikt of komt bijvoorbeeld parts per trillion (pptr) dichter in de buurt van TU (TU is gelijk aan 3H/H = 10"18 heb ik opgezocht, kan TU beter/makkelijker omgerekend worden naar parts per trillion)?
[Jasper en Mariëlle] De reden om TU te hanteren is dat het anders om hele kleine getallen gaat. We begrijpen dat jullie graag vasthouden aan algemene, internationale conventies. Andersom is er ook veel te zeggen om vaktradities te volgen waarvoor goede argumenten bestaan. Wij zouden er voor kiezen om de vaktraditie te volgen want de vakgenoten gaan toch weer terugrekenen naar de eenheid die ze gewend zijn. Het kan dus aanleiding geven tot fouten bij de twee stappen die dan gemaakt worden: converteren om in de BRO op te nemen en terug converteren naar wat men gewoonlijk gebruikt. Het introduceren van twee omrekenstappen achten wij ongewenst.
Bij ccSTP (waarbij cc = Cubic centimetre en STP = Standard Temperature and Pressure) kan ik cc vinden tussen de standaard eenheden maar STP niet. Kan ccSTP omgerekend worden naar een eenheid die wel op de UCUM lijst staat? We hebben nu ppm (part per milion) als eenheid gekozen voor helium 3.
[Jasper en Mariëlle] Uiteindelijk wordt helium-3 ook uitgedrukt in TU (tritium units) en wordt de som van gemeten 3H en 3He (=’initieel tritium’) gebruikt voor de leeftijdsbepaling. Ons voorstel zou zijn om dan consequent ook voor helium-3 TU aan te houden. Dit in tegenstelling tot eerder aangegeven cc STP.</t>
  </si>
  <si>
    <t>GAR #75</t>
  </si>
  <si>
    <t>Grondwaterkwaliteitsgegevens van drinkwaterbedrijven</t>
  </si>
  <si>
    <t>paragraaf 3.1 alinea 3 op pagina 44</t>
  </si>
  <si>
    <t>De tekst is niet compleet</t>
  </si>
  <si>
    <t>Wat is het huidige standpunt van het Rijk voor waterkwaliteitsgegevens die drinkwaterbedrijven buiten de wingunning om verzamelen met als doel drinkwater- en bronwaterkwaliteit bewaken binnen de BRO?</t>
  </si>
  <si>
    <t>Omschrijf concreet of en welke waterkwaliteitsgegevens die door drinkwaterbedrijven worden verzameld voor de waterkwaliteitsbewaking van bron- en drinkwater een plek krijgen binnen de BRO.</t>
  </si>
  <si>
    <t>RosaSjerps opened this issue on 2 May 2019
AnnitaVijverberg added the beheerfase label on 27 Jun 2019
De gegevens van waterbedrijven die een plek krijgen binnen de BRO zijn beschreven: zie ook issue #78 en issue #80. De gegevens die waterbedrijven los van hun vergunningplicht verzamelen, voor eigen doelen, hebben nu geen plek. Dat probleem is onderkent maar er is nog geen oplossing voor.</t>
  </si>
  <si>
    <t>GAR #81</t>
  </si>
  <si>
    <t>Rapportage-/detectiegrens en limietsymbool</t>
  </si>
  <si>
    <t>Publieke consultatie
Reviews</t>
  </si>
  <si>
    <t>1) Resultaat parameters waarde (Pag 27 1.1.9.2)
2) 1.1.9.2 blz 28
3) Rapportagegrens</t>
  </si>
  <si>
    <t xml:space="preserve">Ad 1) 
provincies via Platform Meetnetbeheerders:
De bronhouder mag bij een waarde die kleiner is dan de waarde van het attribuut rapportagegrens besluiten of hij de waarde aanlevert of niet. Foutief beschreven en onjuist (zie ook 4e Aline op pagina 74). Volgens mij wordt er bedoeld dat je een laboratorium waarde kleiner dan de rapportagegrens niet aanlevert.
Bv rapportagegrens 0,10 mg/l en het lab heeft een waarde van 0,08 gemeten.
Het laboratorium zal dan op het analysecertificaat &lt; 0,10 mg/l rapporteren.
De in te voeren waarde voor de BRO moet dan zijn ‘&lt; 0,10’. Zoals het nu beschreven staat lijkt het erop dat je een waarde van ‘&lt; rapportagegrens’, dus ‘&lt; 0,10’ nu niet hoeft in te vullen, dat moet juist wel!
Harry van Manen, Rijkswaterstaat:
De bronhouder mag bij een waarde die kleiner is dan de waarde van het attribuut rapportagegrens besluiten of hij de waarde aanlevert of niet. Dit zou alleen mogen gelden als de waarde lager is dan de detectiegrens van de gebruikte analysemethode.
Ad 2)
Harry van Manen, Rijkswaterstaat:
Het gegeven is aanwezig wanneer de waarde van het attribuut groter is dan de waarde van het attribuut rapportagegrens. Dit zou alleen mogen gelden als de waarde groter is dan de detectiegrens van de gebruikte analysemethode. Voorwaarde zou aangepast moeten worden.
Jasper Griffioen, TNO:
"De bronhouder mag bij een waarde die kleiner is dan de waarde van het attribuut rapportagegrens besluiten of hij de waarde aanlevert of niet."
Rare keuze; ook als iets onder rapportagegrens zit is dat waardevolle informatie!
Ad 3)
Mariëlle van Vliet, TNO:
"De rapportagegrens wordt ook wel minimumconcentratie genoemd."
Deze definitie lijkt me niet volledig en daardoor niet juist;
Naast rapportagegrens is er ook nog een detectiegrens, deze ligt onder rapportagegrens.
4) AnnitaVijverberg commented on 21 May 2019
Wordt de detectiegrens of de rapportagegrens (door het laboratorium) gebruikt als grenswaarde voor het wel/niet vastleggen en rapporteren van de gemeten waarde?
Nanko de Boorder, Provincie Noord-Holland:
De waarheid is dat beide antwoorden juist zijn. Een kleiner dan teken kan zowel duiden op de rapportagegrens als de detectiegrens. Het meest gebruikelijk is echter “&lt; rapportagegrens”, maar het ligt eraan hoe je dit met het laboratorium afspreekt.
Routinematige analyses, en dat is verreweg het grootste deel van de analyses, worden normaal gesproken o.b.v. de rapportagegrens gerapporteerd. Een getal boven de rapportagegrens heeft een hoge mate van zekerheid. Een getal onder de rapportagegrens is minder zeker en wordt daarom voor dit type analyses niet standaard gerapporteerd.
&gt; rapportagegrens: getalswaarde
&lt; rapportagegrens: geen waarde
Wetenschappelijke/specialistische analyses worden soms op een andere manier gerapporteerd. De reden hiervoor is dat de opdrachtgever bewust een hogere onzekerheid accepteert omdat er behoefte is aan een getalswaarde. Dat kan bijvoorbeeld het geval zijn wanneer er inzicht nodig is in de aanwezigheid (of niet) van een bepaalde stof terwijl de exacte concentratie minder van belang is.
&gt; rapportagegrens: getalswaarde
&lt; rapportagegrens: getal met een * (het sterretje geeft aan dat dit getal een hogere onzekerheid heeft)
&lt; detectiegrens: geen waarde
De BRO zou de optie kunnen bieden om beide grenzen op te slaan, waarbij de rapportagegrens verplicht is en de detectiegrens optioneel. Provincies zullen in de regel alleen rapportagegrenzen aanleveren. Wel een klein punt van aandacht; wanneer er getallen worden aangeleverd die tussen de detectiegrens en rapportagegrens liggen, dan hebben deze dus een hogere onzekerheid. Dat zou je voor de BRO gebruiker wel inzichtelijk willen maken, bijvoorbeeld met een * (zoals dit nu ook al een gebruikelijke wijze van rapporteren is).
Jacqueline Claessens, RIVM:
Vanuit het RIVM sluiten we aan bij het antwoord van Nanko.
We hebben wel nog een opmerking over historische data: hoe verder terug je gaat in de tijd, hoe moeilijker het waarschijnlijk gaat worden om vast te stellen welke definitie(s) van toepassing is/zijn geweest. Wellicht goed om dat mee te nemen bij de uitwerking hiervan.
Roeland Heuff, SIKB
Rapportagegrens Wordt bij SIKB niet apart geregistreerd
</t>
  </si>
  <si>
    <t>1)voorwaarde aanpassen
2)Kunnen altijd de waarden onder de rapportagegrens worden aangeleverd?
3) Daarom goed omschrijven wat Bro bedoelt met "minimumconcentratie".
4) AnnitaVijverberg commented on 21 Jun 2019 • 
Naar aanleiding van alle review hebben we het volgende besloten:
We sluiten meer aan bij SIKB door de velden waarde en limietsymbool op te nemen waarbij het veld waarde altijd wordt gevuld, ofwel met de gemeten waarde ofwel met de grenswaarde (rapportagegrens of detectiegrens)
We nemen ook de rapportagegrens op (doen een verzoek bij SIKB dit over te nemen) omdat tijdens de reviewsessie de behoefte werd geuit dit als apart attribuut vast te leggen. Wij zijn van mening dat dit ook een hergebruikswaarde heeft. Dit geeft ook de mogelijkheid om waarden onder de rapportagegrens te registreren waarbij een gebruiker aan de waarde van de rapportagegrens kan zien dat de gemeten waarde daar onder ligt. Dit geeft informatie over de kwaliteit van de waarde.</t>
  </si>
  <si>
    <t>AnnitaVijverberg opened this issue on 2 May 2019
AnnitaVijverberg commented on 12 Jul 2019
Bij SIKB/IHW is toegstaan als limietsymbool:
'&lt;' staat voor 'kleiner dan laagste waarde detectiegrens
'&gt;' staat voor 'groter dan hoogste waarde detectiegrens
Dat hebben overgenomen.
Nanko merkte daarbij op dat groter dan is erg onlogisch is, de techniek kan het altijd meten,
het lab moet dan gewoon verdunnen.
Peter van HWL gaf aan dat groter dan bij HWL niet voorkomt.
Besluit: Voor nu laten we de mogelijkheid open om ook groter dan te kiezen en we zetten op de backlog om uit te zoeken of dit echt nodig is of dat we het kunnen aanscherpen
AnnitaVijverberg added the beheerfase label on 12 Jul 2019</t>
  </si>
  <si>
    <t>GAR #93</t>
  </si>
  <si>
    <t>Datum veldonderzoek</t>
  </si>
  <si>
    <t>1.1.4.1 blz 17</t>
  </si>
  <si>
    <t>Harry van Manen, Rijkswaterstaat
datum veldonderzoek: waarom geen datum-tijd? Kan van belang zijn bij bijv. eb/vloed invloed; invloed zonlicht.</t>
  </si>
  <si>
    <t>datum-tijd toevoegen
AnnitaVijverberg commented on 5 Jul 2019 • 
DatumTijd domein van gemaakt, in de toelichting opgenomen: Het tijdstip kan van belang zijn, bijvoorbeeld bij monitoringbuizen die onder invloed staan van eb en vloed of omdat een monitoringbuis soms meer keer per dag bemonsterd wordt. Laatste voorbeeld kwam van HWL.
SIKB heeft een resultTime welke ook een datum en tijd is.
Uit NEN 5744:2011 : "Vermeld in het verslag van de veldwerkzaamheden: datum en tijd van monsterneming" (en nog veel andere zaken)
Uit NTA8017: "Tijdens de uitvoering van het veldwerk moeten op locatie direct alle relevante waarnemingen, handelingen en metingen worden vastgelegd op het veldwerkformulier", waaronder "datum en tijd van monsterneming"
SIKB protocol 2002: Bij watermonsters is het digitaal vastelleggen van de datum verplicht, de tijd optioneel.
AnnitaVijverberg commented on 12 Sep 2019 • 
Voor IMBRO/A is een veldDatumTijdstip te strak. in DINO zitten geen tijdstippen.
Is de definitie duidelijk genoeg over welk tijdstip vastgelegd moet worden (start onderzoek, einde van monstername etc)? "De datum en het tijdstip waarop het veldonderzoek is uitgevoerd en het grondwatermonster is genomen."
We gaan de gegevensdefinitie nu niet meer aanpassen omdat de XSD's al gemaakt worden. In de toelichtende tekst nemen we op dat bij IMBRO/A, als het tijdstip niet bekend is, tijdstip 00:00:00 of 12:00:00 ingevuld kan worden .
In de beheerfase kan desgewenst bekeken worden of dit wat mooier op te lossen is (IMBRO/A Onvolledige datum bijvoorbeeld).</t>
  </si>
  <si>
    <t xml:space="preserve">AnnitaVijverberg opened this issue on 3 May 2019
</t>
  </si>
  <si>
    <t>GAR #111</t>
  </si>
  <si>
    <t>Meetonzekerheid toevoegen</t>
  </si>
  <si>
    <t>Algemeen</t>
  </si>
  <si>
    <t xml:space="preserve">Harry van Manen, Rijkswaterstaat:
De laboratoriumpraktijk van NL hanteert wel de termen Aantoonbaarheidsgrens (AG) en Rapportagegrens (RG), maar niet meer de Bepaalbaarheidsgrens of Bepalingsgrens (BG). Wat hier ontbreekt is de meetonzekerheid. Dat is een belangrijke parameter om het resultaat te kunnen interpreteren en zou zeker opgenomen moeten worden indien beschikbaar. Er wordt in paragraaf 2.8 wel iets over gezegd maar dat is wel heel vrijblijvend. Het werkt eigen interpretatie achteraf in de hand. Geaccrediteerde laboratoria zijn verplicht informatie over de meetonzekerheid te verschaffen. Dat kan direct vastgelegd worden. Bij voorkeur zijn bij de bepaling van de meetonzekerheid zowel bronnen van onzekerheid die voortvloeien uit de bemonstering als uit de analytisch bewerking op het lab. In het ideale geval wordt bij het rapporteren van resultaten gebruik gemaakt van de samenstelling mr ± u (mr = meetresultaat; u is onzekerheid).Een resultaat onder de RG niet hoeft dan feitelijk niet als uitkomst &lt;RG te hebben. Voordeel is ook dat het aantal significante cijfers niet van belang is. Voorbeeld: [Cl] = 233,15 ± 10,22 mg/L; Als RG = 300 dan zou dit nu vertaald worden als &lt;300 mg/L; Als RG = 100 dan zou dit nu vertaald moeten worden als 230 mg/L
In beide gevallen is er informatie verdwenen.
Onno Epema (Senioradviseur Laboratorium voor Anorganische Analyse, RWS)
Wat betreft het RWS-lab geldt dat er &lt;RG gerapporteerd wordt.
De RG leiden we af van de aantoonbaarheidsgrens (AG) zoals gedefinieerd in NEN 7777 (die kan worden beschouwd als zijnde gelijk aan de detectiegrens).
De RG is het getal met 1 significant cijfer dat boven de AG ligt. Voorbeeld: AG = 0.0123, dan geldt RG = 0.02.
Eigenlijk willen we als RWS-lab geen &lt;RG resultaten afgeven, maar altijd een meetresultaat tezamen met de meetonzekerheid (de uitgebreide meetonzekerheid zoals gedefinieerd in NEN 7779).
Daarmee zouden we alle informatie geven die benodigd is om het resultaat op een juiste manier te interpreteren. Immers, de meetonzekerheid zal bij meetresultaten onder de AG groter dan 60% zijn.
De huidige opdrachtgevers kunnen echter niet uit de voeten met die wijze van rapporteren.
In uitzonderlijke gevallen wordt er met een opdrachtgever een andere RG afgesproken. Meestal een die lager ligt dan de op basis van de AG berekende.
</t>
  </si>
  <si>
    <t>Voorzien in meetonzekerheid
zie ook: #49
AnnitaVijverberg commented on 28 Jun 2019
Op dit moment nemen we alleen het limietsymbool, meetwaarde en rapportagegrens op in de BRO. We onderkennen wel het nut en de hergebruikswaarde van de meetonzekerheid. We zetten daarom dit punt op de backlog om eventueel in een volgende versie verder te onderzoeken met het werkveld.
JvVelthuijsen commented on 29 Aug 2019
In de 'normale' bodemwereld weten we wel dat er een meetonzekerheid aanwezig is, maar daar wordt veder niets mee gedaan,. Het gerapporteerde gehalte wordt als waar beschouwd. Binnen de grondwatermonitoring bij RWZI's wordt bij de toetsing wel rekening gehouden met de meetonzekerheid van de geanalyseerde parameters (CZV en N-Ammonium). Het lijkt me wel goed om te weten dat er een meetonzekerheid is, maar om de meetonzekerheid in de BRO te gaan opnemen lijkt me nu een grote stap te ver.</t>
  </si>
  <si>
    <t>AnnitaVijverberg opened this issue on 7 May 2019</t>
  </si>
  <si>
    <t>GAR #113</t>
  </si>
  <si>
    <t>Attribuut 'status kwaliteitscontrole' is statisch, maar in praktijk dynamisch</t>
  </si>
  <si>
    <t>O.a. pagina 76, domeinmodel Grondwatersamenstellingsonderzoek</t>
  </si>
  <si>
    <t>Attribuut 'status kwaliteitscontrole' is statisch in het domeinmodel, maar kan in de praktijk wijzigen</t>
  </si>
  <si>
    <t>O.b.v. aanvullende gegevens of aanvullend inzicht kan attribuut 'status kwaliteitscontrole' van een gegeven wijzigen. Dit is in principe iets anders dan een correctie, het eerdere oordeel hoeft niet fout te zijn geweest.</t>
  </si>
  <si>
    <t>Attribuut 'status kwaliteitscontrole' dynamisch maken in het domeinmodel
AnnitaVijverberg commented on 25 Jun 2019
We hebben besloten dit niet aan te passen maar op de backlog te zetten zodat het eventueel in een latere versie opgepakt kan worden. Aanpassen en zorgen dat het netjes opvraagbaar is zou veel werk zijn. Zoals het nu is gemodelleerd is het ook wel opvraagbaar (als correctie via registratiegeschiedenis) maar lastiger. We gaan ervaren hoe vaak het voorkomt dat een gebruiker het nodig heeft.</t>
  </si>
  <si>
    <t xml:space="preserve">JosVonAsmuth opened this issue on 7 May 2019
</t>
  </si>
  <si>
    <t>GAR #131</t>
  </si>
  <si>
    <t>isotopen op parameterlijst</t>
  </si>
  <si>
    <t>1.3.2 Parameterlijst</t>
  </si>
  <si>
    <t>Mariëlle van Vliet, TNO:
-helium 3
Netter is om helium-3 te schrijven
-eenheid helium-3 is fout. Moet zijn ccSTP/kg
-hoedanigheid C14 is fout. Moet zijn V-PDB
tritium in TU!
-Ook imbro/a is vaak in TU en niet in Bq/l
-Veel isotopen ontbreken. Zie aparte sheet met nogmaals overzicht van isotopen
AnnitaVijverberg commented on 11 Jul 2019
Wat betreft het laatste punt: we hebben bewust gekozen om eerst de meest gangbare isotopen te standaardiseren en de overige door TNO aangeleverde isotopen eerst op de backlog te zetten.</t>
  </si>
  <si>
    <t>AnnitaVijverberg commented on 25 Jun 2019 • 
IHW (die de aquo-codes aanmaakt en beheert) had een voorkeur voor helium 3 omdat dit beter aansluit bij andere isotopen die al op de parameterlijst cab Aquo staan.
We kunnen alleen eenheden gebruiken die op de UCUM lijst staan (Unified Code for Units of Measure). TU en ccSTP. zie ook #68
AnnitaVijverberg commented on 9 Jul 2019
Over eenheden, zie # 68
Jasper heeft aangegevens dat C14 wordt gemeten in PMC (percent modern carbon) en niet in V-PDB. Dat hebben we ook gevonden in: https://soilpedia.nl/Bikiwiki%20documenten/NOBIS/Beslissingsondersteunend%20model%20natuurlijke%20afbraak,%20fase%201%20%20-%2097-1-02/97-1-02%20rap1.pdf</t>
  </si>
  <si>
    <t>AnnitaVijverberg commented on 19 Jun 2019
AnnitaVijverberg added the beheerfase label on 25 Jun 2019
AnnitaVijverberg reopened this on 11 Jul 2019
 fterpstra added the Publieke Consulatie label on 24 Jan 2020</t>
  </si>
  <si>
    <t>GAR #134</t>
  </si>
  <si>
    <t>Layout: tekst afbreken</t>
  </si>
  <si>
    <t>Gehele tekst onder Toelichting</t>
  </si>
  <si>
    <t>Mariëlle van Vliet, TNO:
Deze tekst zou prettiger lezen als "automatisch afbreken" van lange woorden wordt ingesteld.</t>
  </si>
  <si>
    <t>lvdbrink commented on 26 Aug 2019
In de juridische versie van de catalogus kunnen we dit in Word instellen.
In de publieksvriendelijke versie van de catalogus is het afhankelijk van de gebruikte web browser. Firefox ondersteunt automatisch afbreken; in andere browsers is de ondersteuning wisselend. Uitzoekpunt: nagaan of ReSpec dit kan ondersteunen voor meer browsers.</t>
  </si>
  <si>
    <t>AnnitaVijverberg opened this issue on 19 Jun 2019
fterpstra added the Publieke Consulatie label on 24 Jan 2020</t>
  </si>
  <si>
    <t>GAR #144</t>
  </si>
  <si>
    <t>Somparameters hebben niet altijd een analysetechniek</t>
  </si>
  <si>
    <t>Uit bespreking na de Publieke consultatie</t>
  </si>
  <si>
    <t>SIKB</t>
  </si>
  <si>
    <t>Somparameters hebben niet altijd een bepalingstechniek en bepalingsprocedure. Het is een optelsom (zoals de naam al zegt) van de analyses van een X aantal indivuduele stoffen. In het huidige gegevensmodel is er een techniek (kardinaliteit 1) en daaruit volgt een meetwaarde van een (som)parameter. Dat gaat niet altijd goed. In sommige gevallen meet een apparaat de individuele stoffen een wordt tevens het resultaat van somparameters gegeven (?) maar in sommige gevallen wordt de concentratie van een somparameter bepaald zonder een bepalingstechniek te gebruiken.</t>
  </si>
  <si>
    <t xml:space="preserve">Het analyseproces hangen aan het analyseresultaat in plaats van andersom waarbij analysetechniek en - procedure 0..1 zijn. Deze modelleerwijze komt overeen met IMmetingen en O&amp;M
AnnitaVijverberg commented on 12 Sep 2019
Bij de implementatie ervaren of het inderdaad bij somparameters een probleem is dat er een techniek en procedure opgegeven moet worden.
[Robin Huisman, SIKB] Het gaat om sommaties met de volgende SIKB ID’s:
SomID
1024
1038
1043
1044
1053
1054
1058
1063
1080
1089
1095
1098
1108
1187
2435
2443
2455
2830
2833
2835
2836
2837
2839
2840
2841
2843
2846
2849
2850
2851
2852
2853
2855
2856
2857
2858
2859
</t>
  </si>
  <si>
    <t xml:space="preserve">AnnitaVijverberg opened this issue on 12 Sep 2019
AnnitaVijverberg added the beheerfase label on 12 Sep 2019
</t>
  </si>
  <si>
    <t>GAR #145</t>
  </si>
  <si>
    <t>filter belucht vs monster belucht</t>
  </si>
  <si>
    <t>Veldwaarneming</t>
  </si>
  <si>
    <t>Wellicht ontstaat er verwarring tussen filter belucht (waarbij het monster niet is belucht) en monster belucht omdat filter belucht niet alszodanig in de normen staat beschreven. Hoe verhoudt zich dit tot het kenmerk 'slecht lopende pijlbuis' van SIKB?
• filter belucht [ja/nee] De aanduiding die aangeeft of het filter is drooggevallen. (De aanduiding die aangeeft of het filter tijdens de bemonstering drooggevallen is doordat de pijlbuis slecht liep. Er is geen lucht in het monster terechtgekomen)
• monster belucht [ja/nee] De aanduiding die aangeeft of het monster is belucht. (De aanduiding die aangeeft of het monster belucht is doordat de peilbuis tijdens de bemonstering slecht liep.)
In de domeinwaardenlijst van SIKB staat een waarde ‘belucht’. Correspondeert deze met monster belucht? Filter belucht heeft wellicht een relatie (komt overeen met) met het SIKB kenmerk ‘doorstroming peilbuis: slecht’.</t>
  </si>
  <si>
    <t>We zullen ervaren of dit wel of niet goed gaat of verwarring oplevert. Indien nodig wordt hier in de beheerfase verder naar gekeken.</t>
  </si>
  <si>
    <t>AnnitaVijverberg added the beheerfase label on 17 Sep 2019</t>
  </si>
  <si>
    <t>GAR #146</t>
  </si>
  <si>
    <t>Parameterlijst </t>
  </si>
  <si>
    <t>In de parameterlijst wordt een nummer uitgegeven aan de combinatie van parameter, de eenheid en de hoedanigheid.
Voor de parameters, die zowel in het veld als in het lab worden gemeten, heb ik behoefte aan 2 parametersnummers. Het verschil kan dan conform Aquo in de hoedanigheid worden vastgelegd.
Voorbeeld± pH, Egv
Nr, Parameter, Eenheid, Hoedanigheid
1, pH, 1, NVT
2, pH, 1,INSU
Dit maakt het mogelijk om de parameternummer in bijv. Dawaco gelijk te maken aan de BRO nummers.</t>
  </si>
  <si>
    <t>ReinaldBaas opened this issue on 17 Sep 2019</t>
  </si>
  <si>
    <t>GAR #150</t>
  </si>
  <si>
    <t>Definites status kwaliteitscontrole</t>
  </si>
  <si>
    <t>Uit bespreking met IHW na de Publieke consultatie</t>
  </si>
  <si>
    <t>Definities attribuut status kwaliteitscontrole van entiteit Veldmeting, attribuut status kwaliteitscontrole van entiteit Analyse en codelijst StatusKwaliteitscontrole</t>
  </si>
  <si>
    <t>In deze definities staat het woord betrouwbaarheid. Het gaat echter om een breder begrip namelijk de kwaliteit. 'betrouwbaarheid' moet vervangen worden door 'kwaliteit'.
Daarnaast is het beter om 'meting' te vervangen door'meetwaarde'.</t>
  </si>
  <si>
    <t>lvdbrink commented on 1 Nov 2019
Misschien is ‘juistheid’ een nog betere term.</t>
  </si>
  <si>
    <t>AnnitaVijverberg opened this issue on 1 Nov 2019
 AnnitaVijverberg added the beheerfase label on 1 Nov 2019</t>
  </si>
  <si>
    <t>GAR #154</t>
  </si>
  <si>
    <t>Parameterlijst - Parameters gebruikt door de provincies</t>
  </si>
  <si>
    <t>Royal HaskoningDHV heeft voor de provincies de grondwaterkwaliteitsgegevens samengebracht.
Deze lijst kan helpen om de domeintabel voor parameters uit te breiden.
parametersgrondwater.xlsx:
https://github.com/BROprogramma/GAR/files/3825466/parametersgrondwater.xlsx</t>
  </si>
  <si>
    <t>ReinaldBaas opened this issue on 8 Nov 2019 </t>
  </si>
  <si>
    <t>GAR #155</t>
  </si>
  <si>
    <t>Diverse opmerkingen op de toelichting van gegevensdefinitie</t>
  </si>
  <si>
    <t>Na verwerking Publieke consultatie</t>
  </si>
  <si>
    <t>diverse zaken (verwijzingen naar de respec versie van de catalogus)</t>
  </si>
  <si>
    <t>Diverse opmerkingen van Han na het doorlezen van de catalogus naar aaleiding van het maken van logisch model:
3.1 Ik constateer enkele subtiele verschillen tussen en GLD en de GAR catalogus. Met name in paragraaf 1 en 2.
3.2 paragraaf 6 in GLD (Een grondwatermonitoringnet is…) heeft subtiele verschillen met GAR.
3.2. Ik zou de laatste paragraaf (Voor het registratieobject Grondwaterstandonderzoek is de gegevensstandaard nog niet opgesteld.) weglaten, want als de tijd dat GLD catalogus is opgesteld moet de catalogus GAR aangepast worden of juist een link opnemen.
3.2. laatste paragraaf in GLD, de zin “Hierover dienen beide partijen onderlinge afspraken te maken.” Mag wat mij betreft ook toegevoegd worden aan de GAR catalogus.
3.2.2 De tweede paragraaf verwijst naar een inname handboek. Zonder link. Vroeger waren er RO-specifieke inname handboeken, maar die worden volgens mij niet meer gemaakt sinds tranche 2. En ik weet niet of er een generiek inname handboek bestaat / beschikbaar is.
3.2.2 ad 1). Het woord ‘een’ toevoegen: Tijdens het veldonderzoek wordt door een gespecialiseerde medewerker….
3.4.1 eerste paragraaf meervoud vervangen door enkelvoud (Informatie uit een periodiek grondwatersamenstellingsonderzoek), want per registratieobject worden de gegevens van één onderzoek geregistreerd en niet de meerdere (periodieke) onderzoeken.
3.4.1 eerste paragraaf: ik zou de bijzin “die van één of meerdere bronhouders kunnen zijn” verplaatsen naar de tweede paragraaf, omdat daarin dieper wordt ingegaan op het doel van het grondwatermonitoringnet en omdat deze zin in de eerste paragraaf wel lang is.
3.4.2 vierde paragraaf: ik vind het begrip tijdreeks verwarrend (Daarnaast worden meetresultaten beoordeeld binnen de tijdreeks, indien aanwezig, van het betreffende filter). Voorstel: Daarnaast worden meetresultaten beoordeeld binnen de reeks van de periodieke grondwatersamenstellingsonderzoeken, indien aanwezig, van het betreffende filter.
3.4.3 laatste paragraaf: er zit een tegenstrijdigheid tussen het gegevensmodel en de zin “Deze attributen worden met ja of met nee gevuld indien dit bekend is. Het attribuut ontbreekt als niet bekend is of het ja of nee is.” Komt niet overeen met het gegevensmodel. Daar zijn alle ja/nee attributen verplicht. De omschrijving “Het attribuut ontbreekt” houdt in dat het attribuut optioneel is. In het model hebben deze attributen een aanduiding “Mogelijk geen waarde” wat kan worden omschreven als “het attribuut heeft geen waarde”. Dat is dus iets anders dan “het attribuut ontbreekt’.
3.4.3 een na laatste bullet. Gebruk van een circulaire omschrijving: “De aanduiding die aangeeft of de slang die bij het oppompen is van het grondwater is gebruikt is hergebruikt: slang hergebruikt”. Deze omschrijving maak mij niet duidelijk wat hergebruik betekent.
3.4.4 De paragrafen 8 tot en met 11 (Het gemeten gehalte…, Wanneer het attribuut …, De rapportagegrens …, Wanneer het gemeten gehalte …) geven mij geen duidelijk beeld hoe de bronhouder/dataleverancier/laboratorium in diverse omstandigheden om kan (moet) gaan met de attributen meetwaarde, limietsymbool en rapportagegrens. Daarmee is mij ook niet duidelijk hoe een afnemer de vesrchillende combinaties van deze gegevens moet (kan) duiden. Mijn interpretatie in de bijlage.
limietsymbool-grenswaarde_interpretatieHan.xlsx
(https://github.com/BROprogramma/GAR/files/3845357/limietsymbool-grenswaarde_interpretatieHan.xlsx)</t>
  </si>
  <si>
    <t>AnnitaVijverberg opened this issue on 14 Nov 2019</t>
  </si>
  <si>
    <t>GAR #156</t>
  </si>
  <si>
    <t>Term 'IM Metingen tabellen' gebruiken ipv 'Aquo-tabellen'</t>
  </si>
  <si>
    <t>toelichting (en gegevensdefinitie?)</t>
  </si>
  <si>
    <t>[Roeland Heuff, SIKB]
In de documentatie wordt op een aantal plekken de link gelegd met de ‘Aquo-tabellen’. Feitelijk betreffen dit de tabellen uit het model IM Metingen, die zowel binnen SIKB0101 als Aquo worden gebruikt. Graag tekstueel aanpassen om te voorkomen dat je de herkenbaarheid binnen de Bodemwereld verliest.</t>
  </si>
  <si>
    <t>AnnitaVijverberg opened this issue on 14 Nov 2019
AnnitaVijverberg added the beheerfase label on 14 Nov 2019</t>
  </si>
  <si>
    <t>GAR #157</t>
  </si>
  <si>
    <t>ID als sleutelveld bij de 'SIKB' waardelijsten</t>
  </si>
  <si>
    <t>Sleutelveld van SIKB afkomstige waardelijsten</t>
  </si>
  <si>
    <t>[Roeland Heuff, SIKB]
Binnen het conceptueel model wordt gebruik gemaakt van ID’s als sleutelveld voor de parameters. Voor de overige parameters wordt de ‘Aquo-code’ gebruikt als sleutelveld. Binnen IM Metingen is voor het formaat XML de ID het sleutelveld voor de domeinwaarden. Alleen binnen het CSV formaat van Aquo wordt de Aquo-code als sleutelveld (nog) geaccepteerd. Voor XML zou het dus een logischer keuze zijn om de ID als sleutelveld voor domeinwaarden te gebruiken. De aquo-code is in de systemen die SIKB0101 (alleen XML) gebruiken niet bekend</t>
  </si>
  <si>
    <t>ID als sleutelveld opnemen ipv de Aquocode
AnnitaVijverberg commented on 5 Dec 2019
We hebben XML’s van de domeintabellen van IHW gedownload. Deze XML’s dienen als input voor de catalogus. Deze XML’s bevatten zowel het ID als de Aquocode en ze staan op Github. Het betreft de tabellen: waardebepalingstechniek, waardebepalingsmethode, kleur en kleursterkte. Stakeholders kunnen deze tabellen daar downloaden. We maken een issue aan met de suggestie de ID’s te gebruiken, zoals bij de parameter. In de beheerfase kan dit worden odnerzocht.</t>
  </si>
  <si>
    <t>AnnitaVijverberg opened this issue on 5 Dec 2019
 AnnitaVijverberg added the beheerfase label on 5 Dec 2019</t>
  </si>
  <si>
    <t>GAR #158</t>
  </si>
  <si>
    <t>waardelijst pomptype komt niet overeen met SIKB</t>
  </si>
  <si>
    <t>waardelijst pomptype</t>
  </si>
  <si>
    <t>SIKB, Roeland Heuff
In tegenstelling tot de andere tabellen is bij GAR hier niet de tabel Metingen gebruikt maar eigen tabel gehanteerd (met een selectie van bemonsteringsapparaten uit tabel Metingen - bemonsteringsapparaat)</t>
  </si>
  <si>
    <t>naam en inhoud gelijktrekken
AnnitaVijverberg commented on 5 Dec 2019
Na implementatie zal blijken of er behoefte is aan meer pomptypen. Uit onze inventarisatie bleek dat deze lijst compleet is maar dat kan in de praktijk anders zijn.</t>
  </si>
  <si>
    <t>AnnitaVijverberg opened this issue on 5 Dec 2019
AnnitaVijverberg added the beheerfase label on 5 Dec 2019</t>
  </si>
  <si>
    <t>GAR #159</t>
  </si>
  <si>
    <t>Diakrieten in waardelijsten</t>
  </si>
  <si>
    <t>Na oplevering 0.99 versie van de catalogus</t>
  </si>
  <si>
    <t>Waardelijsten pomptype, bemosteringsprocedure en waardebepalingsprocedure.</t>
  </si>
  <si>
    <t>vacuümpomp en NEN5744v2011-A1v2013 en diverse waarden op de lijst waardebepalingsprocedure bevatten diakrieten. Afspraak is deze tekens niet te gebruiken.</t>
  </si>
  <si>
    <t>Binnen de BRO standaardisatie is afgesproken om de toegestane karakters voor de waardes in de codelijsten te beperken tot a-z, A-Z, 0-9 en “.” (punt). De reden is dat afwijkende leestekens (bijvoorbeeld ü in vacuümpomp, ö in löss) en daarmee de waardes bij het kopiëren kunnen veranderen. Niet helemaal duidelijk is of “_” (underscore) is toegestaan.</t>
  </si>
  <si>
    <t>Onderzoeken wat de impact is.
GAR_codelijst_diakrieten.xlsx (https://github.com/BROprogramma/GAR/files/3972201/GAR_codelijst_diakrieten.xlsx)</t>
  </si>
  <si>
    <t>AnnitaVijverberg opened this issue on 17 Dec 2019 
AnnitaVijverberg added the beheerfase label on 17 Dec 2019</t>
  </si>
  <si>
    <t>GAR #160</t>
  </si>
  <si>
    <t>analysemeetwaarde voidable (waarde + eenheid), fout in XSD</t>
  </si>
  <si>
    <t xml:space="preserve">De analyse waarde is volgens de specifcatie:
Voor IMBRO/A-gegevens mag de waarde ontbreken wanneer het attribuut limietsymbool aanwezig is. </t>
  </si>
  <si>
    <t>Betrekking op catalogus / XSD</t>
  </si>
  <si>
    <t>De gemeenschappelijke XSD is analysewaarde afgebeeld op een gml:MeasureType. Bij een gml:MeasureType mag de waarde leeg zijn. Echter de uom niet. Dit lijkt niet in lijn met de catalogus</t>
  </si>
  <si>
    <t>AnnitaVijverberg commented on 14 Feb
Han, ik betrek jou ook even bij deze vraag omdat hij op het raakvlak zit van catalogus en XSDs.
Het veld analysemeetwaarde geeft de gemeten waarde of de rapportagegrens en is altijd gevuld. Indien het veld limietsymbool gevuld is (met &lt; of &gt;) betekent dit dat de waarde in het veld analysemeetwaarde de rapportagegrens is. Stakeholders hebben aangegeven dat bij historische data er soms wel limietsymbool aanwezig is maar geen waarde.
Vandaar de uitwerking in de catalogus met de regel bij analysemeetwaarde:
"Voor IMBRO/A-gegevens mag de waarde ontbreken wanneer het attribuut limietsymbool aanwezig is."
Han, klopt dit met wat er in de XSD staat?</t>
  </si>
  <si>
    <t>reactie Han:
Mijns inziens is de regel "Voor IMBRO/A-gegevens mag de waarde ontbreken wanneer het attribuut limietsymbool aanwezig is." Als zodanig correct omgezet in de XSD.
Ter informatie:
&lt;xs:element name="analysisMeasurementValue" type="gml:MeasureType" minOccurs="1" maxOccurs="1" nillable="true"&gt;
            &lt;xs:annotation&gt;
                &lt;xs:documentation source="http://www.imvertor.org/model-info/technical-documentation"&gt;Definition: Het in het laboratorium gemeten gehalte of de waargenomen waarde van de parameter. Wanneer het limietsymbool aanwezig is, mag hier de rapportagegrens geregistreerd worden in plaats van de gemeten waarde.
                    Explanation: De bronhouder mag bij een gemeten waarde die kleiner is dan de waarde van het attribuut rapportagegrens of bij een waarde die groter is dan de hoogste grenswaarde besluiten of hij de gemeten waarde aanlevert of niet. Wanneer de bronhouder de gemeten waarde niet aanlevert, wordt in dit attribuut de rapportagegrens geregistreerd. De analysemeetwaarde wordt uitgedrukt in een meeteenheid. De meeteenheid is afhankelijk van de waarde van het attribuut parameter. De aan te leveren meeteenheid is vastgelegd in de referentietabel Parameterlijst. Alleen de prefix, het voorvoegsel van de eenheid in de parameterlijst mag afwijken. Staat er bijvoorbeeld ug/l in de parameterlijst, dan is mg/l ook toegestaan of als mS/m in de parameterlijst staat, is uS/cm ook toegestaan. Een dimensieloze waarde heeft een meeteenheid 1 (cijfer 1). Voor IMBRO/A gegevens kan het voorkomen dat de waarde van het gegeven ontbreekt. In dat geval is er wel een limietsymbool aanwezig dat aangeeft dat er gemeten is en dat de gemeten waarde lager (of hoger) is dan de grenswaarde.&lt;/xs:documentation&gt;
            &lt;/xs:annotation&gt;
        &lt;/xs:element&gt;
        &lt;xs:element name="limitSymbol" minOccurs="0" maxOccurs="1" type="garcom:LimitSymbolType"&gt;
            &lt;xs:annotation&gt;
                &lt;xs:appinfo&gt;
                    &lt;CodeListName&gt;LimitSymbol&lt;/CodeListName&gt;
                    &lt;CodeListURI/&gt;
                &lt;/xs:appinfo&gt;
                &lt;xs:documentation source="http://www.imvertor.org/model-info/technical-documentation"&gt;Definition: Symbool dat aangeeft of de gemeten waarde kleiner is dan de rapportagegrens, ofwel groter is dan de hoogtse grenswaarde die gerapporteerd wordt.
                    Explanation: Het gegeven is alleen aanwezig wanneer bij het attribuut analysemeetwaarde niet de gemeten waarde is opgegeven maar in plaats daarvan de rapportagegrens.&lt;/xs:documentation&gt;
            &lt;/xs:annotation&gt;
        &lt;/xs:element&gt;
Sjaak:
Het gaat er om wat precies de waarde is? Is dit slechts de “getalswaarde” of is die “getalswaarde + meeteenheid”.
De formulering is ambigue. Het type is geduid als een “getal”, echter in de uitwerking is het een “eenheid + getal”. Dus, volgens mij klopt het domein-type niet.
Han heeft dit type vertaald als “measureType”, wat een waarde + een getal is. Door deze nillable te maken mag de waarde worden weggelaten. De eenheid is echter verplicht.
We weten dus niet wat we moeten doen met de casus “mogelijk geen waarde”. De eenheid opslaan? Uitgeven? Of is de XSD fout.</t>
  </si>
  <si>
    <t xml:space="preserve">sjaakd opened this issue on 3 Feb 2020 
Zie volledige discussie onder de github link :
https://github.com/BROprogramma/GAR/issues/160
</t>
  </si>
  <si>
    <t>GAR #161</t>
  </si>
  <si>
    <t>Koppeling aan GMN met IMBRO/A kwaliteitsregime</t>
  </si>
  <si>
    <t>Opmerking uit implementatie</t>
  </si>
  <si>
    <t>catalogus, berichtencatalogus en bouw</t>
  </si>
  <si>
    <t>Tijdens de uitwerking van GLD kwam naar voren dat niet het kwaliteitsregime bepalend zou moeten zijn of er een IMBRO GAR aan een GMN gekoppeld mag worden maar de 3 inhoudelijk variabelen (doel, kader aanlevering, gw-aspect). Die drie variabelen mogen niet de waarde onbekend hebben. Hebben ze niet de waarde onbekend, dan kan een IMBRO GLD aan een IMBRO/A GMN gekoppeld worden.
Welke aanpassingen zijn nodig, voor het aanpassen van de regels voor het koppelen van GAR aan een IMBRO/A meetnet:
De regels staan in de catalogi niet als regels maar alleen in de toelichting: laatste alinea van hoofdstuk 'Samenhang en consistentie tussen verschillende registratieobjecten in het grondwaterdomein'. Dit moet aangepast worden. Dit hoofdstuk staat in de GAR, GMN en GLD catalogus. In GLD is het aangepast in de 0.99 versie.
De regels horen thuis in de berichtencatalogus van GAR. Deze moet aangepast.
De regels zijn bij GAR niet geïmplementeerd (omdat ze niet in de berichtencatalogus staan maar alleen in de toelichting van de catalogus).</t>
  </si>
  <si>
    <t>AnnitaVijverberg opened this issue on 14 Apr 2020
AnnitaVijverberg added the beheerfase label on 14 Apr 2020
 Zie ook BROprogramma/GMN#65</t>
  </si>
  <si>
    <t>GAR #162</t>
  </si>
  <si>
    <t>geen expliciete regel op bestaan van GMW put/buis en GMN</t>
  </si>
  <si>
    <t>Opmerking van bouw, Jan Willem Weegink</t>
  </si>
  <si>
    <t>"Moet er niet gecontroleerd worden of de meetnet(ten) (BRO-ID) en buis (=BRO-ID van de put + buisnummer) die in een registratieverzoek worden aangeleverd in de BRO bekend zijn? Een dergelijke controle is doorgaans gebruikelijk, om in elk geval te voorkomen dat er aan een niet bestaand RO wordt gerefereerd."</t>
  </si>
  <si>
    <t xml:space="preserve">Er staat nu wel in de toelichtende tekst dat daarop gecontroleerd wordt maar het is niet als regel opgenomen in de gegevensdefinitie of in de berichtencatalogus. Ook is de controle niet gebouwd. Zie ook BROprogramma/GMN#62 en BROprogramma/GLD#120 
toevoeging van Han: Aangezien regels op een associatie relatie voorlopig niet terecht komen in de gegevenscatalogus, denk ik dat het handigst is deze regels op te nemen bij de twee entiteiten Grondwatermonitoringnet en GMW-monitoringbuis binnen GAR en GLD..
</t>
  </si>
  <si>
    <t>AnnitaVijverberg opened this issue on 30 Jun 2020
AnnitaVijverberg commented on 30 Jun 2020
geen expliciete regel op bestaan van GMW put/buis en GMN BROprogramma/GLD#120: (https://github.com/BROprogramma/GLD/issues/120)</t>
  </si>
  <si>
    <t>Moet er niet gecontroleerd worden of de meetnet(ten) (BRO-ID) en buis (=BRO-ID van de put + buisnummer) die in een registratieverzoek worden aangeleverd in de BRO bekend zijn? Een dergelijke controle is doorgaans gebruikelijk, om in elk geval te voorkomen dat er aan een niet bestaand RO wordt gerefereerd.</t>
  </si>
  <si>
    <t>Catalogus
(versie)</t>
  </si>
  <si>
    <t>Type issue
(wijziging/redactioneel/wens)</t>
  </si>
  <si>
    <t>Issuenummer (GitHub - TopDesk)</t>
  </si>
  <si>
    <t>Datum (melding)</t>
  </si>
  <si>
    <t>Melder
(organisatie)</t>
  </si>
  <si>
    <t>Melder
(naam)</t>
  </si>
  <si>
    <t>Gegeven
(type)</t>
  </si>
  <si>
    <t>Gegeven
(naam)</t>
  </si>
  <si>
    <t>Gegeven
(element)</t>
  </si>
  <si>
    <t>Oplossing</t>
  </si>
  <si>
    <t>Opmerking</t>
  </si>
  <si>
    <t>Status</t>
  </si>
  <si>
    <t>BRO, bouw</t>
  </si>
  <si>
    <t>Jan Willem Weegink</t>
  </si>
  <si>
    <t>De tekst is niet compleet
Wat is het huidige standpunt van het Rijk voor waterkwaliteitsgegevens die drinkwaterbedrijven buiten de wingunning om verzamelen met als doel drinkwater- en bronwaterkwaliteit bewaken binnen de BRO?</t>
  </si>
  <si>
    <t>Attribuut 'status kwaliteitscontrole' is statisch in het domeinmodel, maar kan in de praktijk wijzigen.
O.b.v. aanvullende gegevens of aanvullend inzicht kan attribuut 'status kwaliteitscontrole' van een gegeven wijzigen. Dit is in principe iets anders dan een correctie, het eerdere oordeel hoeft niet fout te zijn geweest.</t>
  </si>
  <si>
    <t>In de documentatie wordt op een aantal plekken de link gelegd met de ‘Aquo-tabellen’. Feitelijk betreffen dit de tabellen uit het model IM Metingen, die zowel binnen SIKB0101 als Aquo worden gebruikt. Graag tekstueel aanpassen om te voorkomen dat je de herkenbaarheid binnen de Bodemwereld verliest.</t>
  </si>
  <si>
    <t>Roeland Heuff</t>
  </si>
  <si>
    <t>Sleutelveld van SIKB afkomstige waardelijsten.
Binnen het conceptueel model wordt gebruik gemaakt van ID’s als sleutelveld voor de parameters. Voor de overige parameters wordt de ‘Aquo-code’ gebruikt als sleutelveld. Binnen IM Metingen is voor het formaat XML de ID het sleutelveld voor de domeinwaarden. Alleen binnen het CSV formaat van Aquo wordt de Aquo-code als sleutelveld (nog) geaccepteerd. Voor XML zou het dus een logischer keuze zijn om de ID als sleutelveld voor domeinwaarden te gebruiken. De aquo-code is in de systemen die SIKB0101 (alleen XML) gebruiken niet bekend</t>
  </si>
  <si>
    <t xml:space="preserve">
</t>
  </si>
  <si>
    <t>vacuümpomp en NEN5744v2011-A1v2013 en diverse waarden op de lijst waardebepalingsprocedure bevatten diakrieten. Afspraak is deze tekens niet te gebruiken.
Binnen de BRO standaardisatie is afgesproken om de toegestane karakters voor de waardes in de codelijsten te beperken tot a-z, A-Z, 0-9 en “.” (punt). De reden is dat afwijkende leestekens (bijvoorbeeld ü in vacuümpomp, ö in löss) en daarmee de waardes bij het kopiëren kunnen veranderen. Niet helemaal duidelijk is of “_” (underscore) is toegestaan.</t>
  </si>
  <si>
    <t xml:space="preserve">De gemeenschappelijke XSD is analysewaarde afgebeeld op een gml:MeasureType. Bij een gml:MeasureType mag de waarde leeg zijn. Echter de uom niet. Dit lijkt niet in lijn met de catalogus.
</t>
  </si>
  <si>
    <t>BRO, standaardisatie</t>
  </si>
  <si>
    <t>Annita Vijverberg</t>
  </si>
  <si>
    <t>15 Nov 2018 </t>
  </si>
  <si>
    <t>open, uit Publieke consultatie</t>
  </si>
  <si>
    <t>Door de voortschrijdende techniek (bijvoorbeeld nieuwe en verbeterde sensoren) zijn er steeds meer mogelijkheden voor het doen van waarnemingen over de grondwaterkwaliteit in het veld. Hier is in dit informatiemodel geen rekening mee gehouden. De scope is vooralsnog beperkt tot wat er in het kader van KRW, LMG en PMG gemeten wordt. Deze monitoringnetten maken nog geen gebruik van sensoren.
Metingen mbv sensoren zijn niet in het informatiemodel opgenomen. In de beheerfase moet hier wellicht wel aandacht aan besteedt worden.</t>
  </si>
  <si>
    <t>Input Het Waterlaboratorium:
Divers /dataloggers worden door WHL veel gebruikt. Bijvoorbeeld voor temperatuur, chloride, geleidingsvermogen, grondwaterniveau, troebeling. Grondwaterniveau is het meest gangbaar.
In de rapportages wordt een opmerking gemaakt over de meeting: dat het met een diver/sensor is gemeten. Divers zijn heel gebruikelijk volgens HWL.</t>
  </si>
  <si>
    <t>te bepalen</t>
  </si>
  <si>
    <t>1.0</t>
  </si>
  <si>
    <t>wens</t>
  </si>
  <si>
    <t xml:space="preserve"> SIKB</t>
  </si>
  <si>
    <t>wijziging</t>
  </si>
  <si>
    <t>3.7 Veldwaarneming</t>
  </si>
  <si>
    <t>IndicatieJaNee</t>
  </si>
  <si>
    <t xml:space="preserve">meerdere attributen van een entiteit </t>
  </si>
  <si>
    <t>De jaNee attributen van de entiteit Veldwaarneming worden in de regel niet uitgewisseld. Bijzonderheden worden in een vrij tekstvel en alleen op het rapport (pdf) weergegeven.</t>
  </si>
  <si>
    <t xml:space="preserve">Bijzonderheden van de veldwaarneming worden op dit moment niet wordt uitgewisseld bij IM Metingen. Er worden alleen, soms, opmerkingen (vrije tekst) op het analyse certificaat vermeld. Als zich bijzonderheden voordoen kan de bronhouder dit terug laten komen in de status kwaliteitscontrole. Er is een nadere discussie met het veld nodig om te bepalen of het standaardiseren van de bijzonderheden meer oplevert dan het aan inspanning kost dit te registreren. Dit punt zetten we daarom op de lijst "open punten" voor een volgende fase.
</t>
  </si>
  <si>
    <t>GAR #68 -1</t>
  </si>
  <si>
    <t>GAR #68 -2</t>
  </si>
  <si>
    <t>Bacteriële stoffen (met hun eenheden) nemen we niet op in deze versie. Indien gewenst kan dit in de beheerfase opgepakt worden.</t>
  </si>
  <si>
    <t>TNO</t>
  </si>
  <si>
    <t xml:space="preserve">bacteriele concentratie en eenheden ontbreken volgens mij nu
</t>
  </si>
  <si>
    <t>Jasper Griffioen,
Mariëlle van Vliet</t>
  </si>
  <si>
    <t>waardelijst</t>
  </si>
  <si>
    <t>Parameterlijst</t>
  </si>
  <si>
    <t>provincies via Platform Meetnetbeheerders:
Bij eenheden staat nu ug/l maar dit is eigenlijk µg/l (alt 230 voor de µ). Formeel klopt de eenheid dus niet maar zullen diverse systemen (o.a. excell) de ‘mu’ niet goed weergeven. Aanpassen naar µg/l of toelichten.</t>
  </si>
  <si>
    <t>eenheid</t>
  </si>
  <si>
    <t>Rosa Sjerps</t>
  </si>
  <si>
    <t>De gegevens van waterbedrijven die een plek krijgen binnen de BRO zijn beschreven: zie ook issue #78 en issue #80. De gegevens die waterbedrijven los van hun vergunningplicht verzamelen, voor eigen doelen, hebben nu geen plek. Dat probleem is onderkent maar er is nog geen oplossing voor.</t>
  </si>
  <si>
    <t>scope GAR</t>
  </si>
  <si>
    <t>Oasen</t>
  </si>
  <si>
    <t>Provincie Noord-Holland</t>
  </si>
  <si>
    <t>Nanko de Boorder</t>
  </si>
  <si>
    <t>Limietsymbool</t>
  </si>
  <si>
    <t>GAR #81-1</t>
  </si>
  <si>
    <t>GAR #81-2</t>
  </si>
  <si>
    <t>attribuut</t>
  </si>
  <si>
    <t>rapportagegrens</t>
  </si>
  <si>
    <t>Bij SIKB/IHW is toegstaan als limietsymbool:
    '&lt;' staat voor 'kleiner dan laagste waarde detectiegrens
    '&gt;' staat voor 'groter dan hoogste waarde detectiegrens
Dat hebben overgenomen.
Nanko merkte daarbij op dat groter dan is erg onlogisch is, de techniek kan het altijd meten, het lab moet dan gewoon verdunnen.
Peter van HWL gaf aan dat groter dan bij HWL niet voorkomt.
Besluit: Voor nu laten we de mogelijkheid open om ook groter dan te kiezen en we zetten op de backlog om uit te zoeken of dit echt nodig is of dat we het kunnen aanscherpen</t>
  </si>
  <si>
    <t>Uit een discussie met SIKB en stakeholders (workshop van 21 juli 2020) kwamen nog een paar opmerkingen waar mogelijk nog naar gekeken moet worden:
    Het is nu niet helemaal helder wat in welk veld moet staan: dat de rapportagegrens bij een gemeten waarde onder de rapportagegrens ook in het veld analysemeetwaarde gezet moet worden. Goed kijken naar definities en toelichting.
    Daarnaast is het niet voor iedereen helder waarom dat moet en waarom het niet gewoon in het rapportagegrens veld moet en je het analysemeetwaardeveld dan leeg laat (dit is eerder juist zo gedaan op verzoek van stakeholder omdat je zo aansluit bij SIKB)
    Zou het veld rapportagegrens niet verplicht gevuld moeten worden?
Zie confluence voor de gehele discussie:
https://wiki.gdnnet.nl/pages/viewpage.action?pageId=77628990</t>
  </si>
  <si>
    <t>Verduidelijken wat waarmee wordt bedoeld</t>
  </si>
  <si>
    <t>3.5.1 tijdstip veldonderzoek</t>
  </si>
  <si>
    <t>IMBRO/A domein</t>
  </si>
  <si>
    <t>RWS</t>
  </si>
  <si>
    <t>Harry van Manen</t>
  </si>
  <si>
    <t xml:space="preserve">Wat hier ontbreekt is de meetonzekerheid. Dat is een belangrijke parameter om het resultaat te kunnen interpreteren en zou zeker opgenomen moeten worden indien beschikbaar. Er wordt in paragraaf 2.8 wel iets over gezegd maar dat is wel heel vrijblijvend. Het werkt eigen interpretatie achteraf in de hand. </t>
  </si>
  <si>
    <t>Op dit moment nemen we alleen het limietsymbool, meetwaarde en rapportagegrens op in de BRO. We onderkennen wel het nut en de hergebruikswaarde van de meetonzekerheid. We zetten daarom dit punt op de backlog om eventueel in een volgende versie verder te onderzoeken met het werkveld.</t>
  </si>
  <si>
    <t>meetonzekerheid</t>
  </si>
  <si>
    <t xml:space="preserve">Trefoil Hydrology  </t>
  </si>
  <si>
    <t>Jos von Asmuth</t>
  </si>
  <si>
    <t>materiele geschiedenis</t>
  </si>
  <si>
    <t>We hebben besloten dit niet aan te passen maar op de backlog te zetten zodat het eventueel in een latere versie opgepakt kan worden. Aanpassen en zorgen dat het netjes opvraagbaar is zou veel werk zijn. Zoals het nu is gemodelleerd is het ook wel opvraagbaar (als correctie via registratiegeschiedenis) maar lastiger. We gaan ervaren hoe vaak het voorkomt dat een gebruiker het nodig heeft.</t>
  </si>
  <si>
    <t xml:space="preserve">Attribuut 'status kwaliteitscontrole' materiele geschiedenis geven in het domeinmodel
</t>
  </si>
  <si>
    <t>Mariëlle van Vliet</t>
  </si>
  <si>
    <t>Veel isotopen ontbreken. Zie aparte sheet met nogmaals overzicht van isotopen</t>
  </si>
  <si>
    <t>AnnitaVijverberg commented on 11 Jul 2019
Wat betreft het laatste punt: we hebben bewust gekozen om eerst de meest gangbare isotopen te standaardiseren en de overige door TNO aangeleverde isotopen eerst op de backlog te zetten.</t>
  </si>
  <si>
    <t>3.10 Analyseproces</t>
  </si>
  <si>
    <t>entiteit</t>
  </si>
  <si>
    <t>Reinald Baas</t>
  </si>
  <si>
    <t xml:space="preserve">attributen </t>
  </si>
  <si>
    <t>filter belucht en monster belucht van Veldwaarneming</t>
  </si>
  <si>
    <t>redactioneel</t>
  </si>
  <si>
    <t>parameterlijst</t>
  </si>
  <si>
    <t>3.8.3 status kwaliteitscontrole
3.11.5 status kwaliteitscontrole</t>
  </si>
  <si>
    <t>Royal HaskoningDHV</t>
  </si>
  <si>
    <t>Royal HaskoningDHV heeft voor de provincies de grondwaterkwaliteitsgegevens samengebracht.
Deze lijst kan helpen om de domeintabel voor parameters uit te breiden.
parametersgrondwater.xlsx:</t>
  </si>
  <si>
    <t>Han Welmer</t>
  </si>
  <si>
    <t>Diverse opmerkingen over het toelichtende hoofdstuk van Han na het doorlezen van de catalogus naar aaleiding van het maken van logisch model.</t>
  </si>
  <si>
    <t>We hebben XML’s van de domeintabellen van IHW gedownload. Deze XML’s dienen als input voor de catalogus. Deze XML’s bevatten zowel het ID als de Aquocode en ze staan op Github. Het betreft de tabellen: waardebepalingstechniek, waardebepalingsmethode, kleur en kleursterkte. Stakeholders kunnen deze tabellen daar downloaden. We maken een issue aan met de suggestie de ID’s te gebruiken, zoals bij de parameter. In de beheerfase kan dit worden onderzocht.</t>
  </si>
  <si>
    <t>waardelijsten waaarvan SIKB de bron is</t>
  </si>
  <si>
    <t>In tegenstelling tot de andere tabellen is bij GAR hier niet de tabel Metingen gebruikt maar eigen tabel gehanteerd (met een selectie van bemonsteringsapparaten uit tabel Metingen - bemonsteringsapparaat)</t>
  </si>
  <si>
    <t>Pomptype</t>
  </si>
  <si>
    <t>Na implementatie zal blijken of er behoefte is aan meer pomptypen. Uit onze inventarisatie bleek dat deze lijst compleet is maar dat kan in de praktijk anders zijn.</t>
  </si>
  <si>
    <t xml:space="preserve">naam en inhoud gelijktrekken
</t>
  </si>
  <si>
    <t>in veel gevallen betreft het waardes die zijn overgenomen van SIKB.</t>
  </si>
  <si>
    <t>Sjaak Derksen</t>
  </si>
  <si>
    <t>We laten dit issue open staan om in een volgende versie van de catalogus te verduidelijken dat bij ontbrekende waarden ook de eenheid niet aangeleverd wordt.</t>
  </si>
  <si>
    <t>gevolg voor: catalogus, berichtencatalogus en bouw</t>
  </si>
  <si>
    <t>koppeling aan GMN</t>
  </si>
  <si>
    <t>Koppeling aan GMN met IMBRO/A kwaliteitsregime.
Tijdens de uitwerking van GLD kwam naar voren dat niet het kwaliteitsregime bepalend zou moeten zijn of er een IMBRO GAR aan een GMN gekoppeld mag worden maar de 3 inhoudelijk variabelen (doel, kader aanlevering, gw-aspect). Die drie variabelen mogen niet de waarde onbekend hebben. Hebben ze niet de waarde onbekend, dan kan een IMBRO GLD aan een IMBRO/A GMN gekoppeld worden.</t>
  </si>
  <si>
    <t>koppeling aan GMW</t>
  </si>
  <si>
    <t>waarden van waardelijst</t>
  </si>
  <si>
    <t>LimietSymbool</t>
  </si>
  <si>
    <t>definitie</t>
  </si>
  <si>
    <t>In de definitie (toelichting) van de 2 items op de waardelijst LimietSymbool staat 'waarde'. Dit moet 'analysemeetwaarde' zijn</t>
  </si>
  <si>
    <t>tekst aanpassen</t>
  </si>
  <si>
    <t>open, uit implementatiefase</t>
  </si>
  <si>
    <t>GAR  #75</t>
  </si>
  <si>
    <t>GLD #122</t>
  </si>
  <si>
    <t>StatusKwaliteitscontrole</t>
  </si>
  <si>
    <t>Zowel bij GLD als bij GAR als bij FRD(?) kan het voorkomen dat een waarde op zich goed is gemeten en klopt maar dat de waarde niet representatief is. Bijvoorbeeld een zeer locale verontreiniging die niets zegt over de kwaliteit van het omringende grondwater.</t>
  </si>
  <si>
    <t>Hiervoor zou aan de waardelijst statuskwaliteitscontrole een aanvullende waarde kunnen worden toegekend die aangeeft dat de meting an sich goed is maar dat het resultaat niet representatief is voor de rest van het grondwater.</t>
  </si>
  <si>
    <t>Voor IMBRO/A is een veldDatumTijdstip te strak. in DINO zitten geen tijdstippen.
Is de definitie duidelijk genoeg over welk tijdstip vastgelegd moet worden (start onderzoek, einde van monstername etc)? "De datum en het tijdstip waarop het veldonderzoek is uitgevoerd en het grondwatermonster is genomen."
In de beheerfase kan desgewenst bekeken worden of dit wat mooier op te lossen is (IMBRO/A (Onvolledige datum of) datum (ipv datumTijd).</t>
  </si>
  <si>
    <t>het datatype is tijdens de PuCo dus omgezet van datum naar datumTijd maar dit is voor IMBRO/A gegevens te strak. Voor IMBRO/A gegevens moet het mogelijk zijn om alleen een datum in te voeren. Wordt ook door TNO migratie aangegeven.</t>
  </si>
  <si>
    <t>GAR #93
BM21 01 00232</t>
  </si>
  <si>
    <t>praktijkervaring, nr</t>
  </si>
  <si>
    <t>nr</t>
  </si>
  <si>
    <t>nr/par lijst</t>
  </si>
  <si>
    <t>xml domeintabel op broproductomgeving, is ws ook in SIKB converter ingebouwd; volwassen oplossing in  nr</t>
  </si>
  <si>
    <t>voorlopig niks mee doen, als we deze oppakken zowel GAR als GLD ( en FRD); ook pas oppakken als werkafspraak GAR/GLD samenhang met GMN is 'afgelopen'</t>
  </si>
  <si>
    <t>inbrengen in CAB parallel met GLD die al is ingebracht: zie topdesk BM21 06 00381</t>
  </si>
  <si>
    <t>verkennen bij NR; is eigenlijk een nieuw RO , grote impact; tactisch niveau; voorstel bespreken op DBG</t>
  </si>
  <si>
    <t>betreft de lopende discussie  bhschap waterbedrijven warvoor de wet BRO moet worden aangepast</t>
  </si>
  <si>
    <t>praktijkervaring, nr; zit waarschijnlijk wel in IM metingen</t>
  </si>
  <si>
    <t>parlijst beheer; trigger voor een uitbreiding met van BH komen, dat leidt tot wijz. verzoek naar IHW! (mail Wijnand 28 juni) ; BRO lijst volgt dan automatisch (is de bedoeling); Handelingswijze communiceren!!</t>
  </si>
  <si>
    <t>parlijst beheer; uitbreidingen  gaan via IHW. Verantwoordlijkheid bij BH's</t>
  </si>
  <si>
    <t>niet meer relevant, zit in de mapping van AQUO/IHW lijst naar de BRO paramterlijst</t>
  </si>
  <si>
    <t>niets mee doen is interpretatie; zie ook GLD</t>
  </si>
  <si>
    <t xml:space="preserve"> Oordeel bij 1e beoordeling Viana, Annita en Erik
*NR = Nieuwe Release</t>
  </si>
  <si>
    <t xml:space="preserve">parlijst beheer; trigger voor een uitbreiding met van BH komen, dat leidt tot wijz. verzoek naar IHW ; BRO lijst volgt dan 'automatisch' (is de bedoeling) </t>
  </si>
  <si>
    <t xml:space="preserve">inbrengen in CAB,  vermoedelijk alleen tekstuele aanpassing (werkafspraak) </t>
  </si>
  <si>
    <t>is al gehonoreerd; op backlog</t>
  </si>
  <si>
    <t>diakrieten: wat is de oplossing aan de BRO-kant? Bij  het CAB inbrengen en via impactanalyse hier achter komen  (of eerst polsen bij Han)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</si>
</sst>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u/>
      <sz val="11"/>
      <color theme="10"/>
      <name val="Calibri"/>
      <family val="2"/>
      <scheme val="minor"/>
    </font>
    <font>
      <b/>
      <sz val="12"/>
      <color rgb="FF0070C0"/>
      <name val="Calibri"/>
      <family val="2"/>
      <scheme val="minor"/>
    </font>
    <font>
      <sz val="11"/>
      <name val="Calibri"/>
      <family val="2"/>
      <scheme val="minor"/>
    </font>
    <font>
      <u/>
      <sz val="11"/>
      <name val="Calibri"/>
      <family val="2"/>
      <scheme val="minor"/>
    </font>
    <font>
      <sz val="9"/>
      <color theme="1"/>
      <name val="Calibri"/>
      <family val="2"/>
      <scheme val="minor"/>
    </font>
    <font>
      <b/>
      <sz val="9"/>
      <color theme="1"/>
      <name val="Calibri"/>
      <family val="2"/>
      <scheme val="minor"/>
    </font>
    <font>
      <sz val="10"/>
      <color theme="1"/>
      <name val="Calibri"/>
      <family val="2"/>
      <scheme val="minor"/>
    </font>
  </fonts>
  <fills count="5">
    <fill>
      <patternFill patternType="none"/>
    </fill>
    <fill>
      <patternFill patternType="gray125"/>
    </fill>
    <fill>
      <patternFill patternType="solid">
        <fgColor theme="9" tint="0.59999389629810485"/>
        <bgColor indexed="64"/>
      </patternFill>
    </fill>
    <fill>
      <patternFill patternType="solid">
        <fgColor theme="9" tint="0.79998168889431442"/>
        <bgColor indexed="64"/>
      </patternFill>
    </fill>
    <fill>
      <patternFill patternType="solid">
        <fgColor theme="7" tint="0.79998168889431442"/>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32">
    <xf numFmtId="0" fontId="0" fillId="0" borderId="0" xfId="0"/>
    <xf numFmtId="0" fontId="3" fillId="0" borderId="0" xfId="0" applyFont="1" applyAlignment="1">
      <alignment horizontal="justify" vertical="top" wrapText="1"/>
    </xf>
    <xf numFmtId="0" fontId="0" fillId="2" borderId="0" xfId="0" applyFill="1" applyAlignment="1">
      <alignment horizontal="left" vertical="top" wrapText="1"/>
    </xf>
    <xf numFmtId="0" fontId="0" fillId="0" borderId="0" xfId="0" applyAlignment="1">
      <alignment horizontal="left" vertical="top" wrapText="1"/>
    </xf>
    <xf numFmtId="0" fontId="1" fillId="0" borderId="0" xfId="0" applyFont="1" applyAlignment="1">
      <alignment horizontal="left" vertical="top" wrapText="1"/>
    </xf>
    <xf numFmtId="0" fontId="1" fillId="0" borderId="0" xfId="0" applyFont="1" applyAlignment="1">
      <alignment horizontal="left" vertical="top"/>
    </xf>
    <xf numFmtId="0" fontId="4" fillId="0" borderId="0" xfId="1" applyFont="1" applyFill="1" applyBorder="1" applyAlignment="1">
      <alignment horizontal="left" vertical="top" wrapText="1"/>
    </xf>
    <xf numFmtId="0" fontId="4" fillId="0" borderId="0" xfId="0" applyFont="1" applyAlignment="1">
      <alignment horizontal="left" vertical="top" wrapText="1"/>
    </xf>
    <xf numFmtId="0" fontId="5" fillId="0" borderId="0" xfId="1" applyFont="1" applyFill="1" applyBorder="1" applyAlignment="1">
      <alignment horizontal="left" vertical="top" wrapText="1"/>
    </xf>
    <xf numFmtId="0" fontId="2" fillId="0" borderId="0" xfId="1" applyAlignment="1">
      <alignment horizontal="left" vertical="top" wrapText="1"/>
    </xf>
    <xf numFmtId="0" fontId="2" fillId="3" borderId="0" xfId="1" applyFill="1" applyBorder="1" applyAlignment="1">
      <alignment horizontal="left" vertical="top" wrapText="1"/>
    </xf>
    <xf numFmtId="0" fontId="4" fillId="3" borderId="0" xfId="0" applyFont="1" applyFill="1" applyAlignment="1">
      <alignment horizontal="left" vertical="top" wrapText="1"/>
    </xf>
    <xf numFmtId="0" fontId="5" fillId="3" borderId="0" xfId="1" applyFont="1" applyFill="1" applyBorder="1" applyAlignment="1">
      <alignment horizontal="left" vertical="top" wrapText="1"/>
    </xf>
    <xf numFmtId="0" fontId="0" fillId="3" borderId="0" xfId="0" applyFill="1" applyAlignment="1">
      <alignment horizontal="left" vertical="top" wrapText="1"/>
    </xf>
    <xf numFmtId="0" fontId="2" fillId="3" borderId="0" xfId="1" applyFill="1" applyAlignment="1">
      <alignment horizontal="left" vertical="top" wrapText="1"/>
    </xf>
    <xf numFmtId="0" fontId="2" fillId="0" borderId="0" xfId="1" applyFill="1" applyBorder="1" applyAlignment="1">
      <alignment horizontal="left" vertical="top" wrapText="1"/>
    </xf>
    <xf numFmtId="0" fontId="0" fillId="0" borderId="0" xfId="0" applyAlignment="1">
      <alignment horizontal="left" vertical="top"/>
    </xf>
    <xf numFmtId="0" fontId="7" fillId="0" borderId="0" xfId="0" applyFont="1" applyAlignment="1">
      <alignment horizontal="center" vertical="center" wrapText="1"/>
    </xf>
    <xf numFmtId="0" fontId="6" fillId="0" borderId="0" xfId="0" applyFont="1" applyAlignment="1">
      <alignment horizontal="center" vertical="center"/>
    </xf>
    <xf numFmtId="0" fontId="6" fillId="0" borderId="0" xfId="0" applyFont="1" applyAlignment="1">
      <alignment horizontal="left" vertical="top" wrapText="1"/>
    </xf>
    <xf numFmtId="0" fontId="6" fillId="0" borderId="0" xfId="0" applyFont="1" applyAlignment="1">
      <alignment horizontal="left" vertical="top"/>
    </xf>
    <xf numFmtId="49" fontId="7" fillId="0" borderId="0" xfId="0" applyNumberFormat="1" applyFont="1" applyAlignment="1">
      <alignment horizontal="center" vertical="center" wrapText="1"/>
    </xf>
    <xf numFmtId="49" fontId="6" fillId="0" borderId="0" xfId="0" applyNumberFormat="1" applyFont="1" applyAlignment="1">
      <alignment horizontal="left" vertical="top"/>
    </xf>
    <xf numFmtId="15" fontId="6" fillId="0" borderId="0" xfId="0" applyNumberFormat="1" applyFont="1" applyAlignment="1">
      <alignment horizontal="left" vertical="top"/>
    </xf>
    <xf numFmtId="0" fontId="8" fillId="0" borderId="0" xfId="0" applyFont="1" applyAlignment="1">
      <alignment horizontal="left" vertical="top" wrapText="1"/>
    </xf>
    <xf numFmtId="0" fontId="6" fillId="0" borderId="0" xfId="0" applyFont="1" applyAlignment="1">
      <alignment horizontal="center" vertical="center" wrapText="1"/>
    </xf>
    <xf numFmtId="0" fontId="3" fillId="2" borderId="0" xfId="0" applyFont="1" applyFill="1" applyAlignment="1">
      <alignment horizontal="justify" vertical="top"/>
    </xf>
    <xf numFmtId="0" fontId="0" fillId="0" borderId="0" xfId="0" applyAlignment="1">
      <alignment horizontal="justify" vertical="top"/>
    </xf>
    <xf numFmtId="49" fontId="6" fillId="4" borderId="0" xfId="0" applyNumberFormat="1" applyFont="1" applyFill="1" applyAlignment="1">
      <alignment horizontal="left" vertical="top"/>
    </xf>
    <xf numFmtId="0" fontId="6" fillId="4" borderId="0" xfId="0" applyFont="1" applyFill="1" applyAlignment="1">
      <alignment horizontal="left" vertical="top"/>
    </xf>
    <xf numFmtId="15" fontId="6" fillId="4" borderId="0" xfId="0" applyNumberFormat="1" applyFont="1" applyFill="1" applyAlignment="1">
      <alignment horizontal="left" vertical="top"/>
    </xf>
    <xf numFmtId="0" fontId="6" fillId="4" borderId="0" xfId="0" applyFont="1" applyFill="1" applyAlignment="1">
      <alignment horizontal="left" vertical="top" wrapText="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github.com/BROprogramma/GAR/issues/113" TargetMode="External"/><Relationship Id="rId13" Type="http://schemas.openxmlformats.org/officeDocument/2006/relationships/hyperlink" Target="https://github.com/BROprogramma/GAR/issues/146" TargetMode="External"/><Relationship Id="rId18" Type="http://schemas.openxmlformats.org/officeDocument/2006/relationships/hyperlink" Target="https://github.com/BROprogramma/GAR/issues/157" TargetMode="External"/><Relationship Id="rId3" Type="http://schemas.openxmlformats.org/officeDocument/2006/relationships/hyperlink" Target="https://github.com/BROprogramma/GAR/issues/68" TargetMode="External"/><Relationship Id="rId21" Type="http://schemas.openxmlformats.org/officeDocument/2006/relationships/hyperlink" Target="https://github.com/BROprogramma/GAR/issues/160" TargetMode="External"/><Relationship Id="rId7" Type="http://schemas.openxmlformats.org/officeDocument/2006/relationships/hyperlink" Target="https://github.com/BROprogramma/GAR/issues/111" TargetMode="External"/><Relationship Id="rId12" Type="http://schemas.openxmlformats.org/officeDocument/2006/relationships/hyperlink" Target="https://github.com/BROprogramma/GAR/issues/145" TargetMode="External"/><Relationship Id="rId17" Type="http://schemas.openxmlformats.org/officeDocument/2006/relationships/hyperlink" Target="https://github.com/BROprogramma/GAR/issues/156" TargetMode="External"/><Relationship Id="rId25" Type="http://schemas.openxmlformats.org/officeDocument/2006/relationships/hyperlink" Target="https://github.com/BROprogramma/GAR/issues" TargetMode="External"/><Relationship Id="rId2" Type="http://schemas.openxmlformats.org/officeDocument/2006/relationships/hyperlink" Target="https://github.com/BROprogramma/GAR/issues/66" TargetMode="External"/><Relationship Id="rId16" Type="http://schemas.openxmlformats.org/officeDocument/2006/relationships/hyperlink" Target="https://github.com/BROprogramma/GAR/issues/155" TargetMode="External"/><Relationship Id="rId20" Type="http://schemas.openxmlformats.org/officeDocument/2006/relationships/hyperlink" Target="https://github.com/BROprogramma/GAR/issues/159" TargetMode="External"/><Relationship Id="rId1" Type="http://schemas.openxmlformats.org/officeDocument/2006/relationships/hyperlink" Target="https://github.com/BROprogramma/GAR/issues/45" TargetMode="External"/><Relationship Id="rId6" Type="http://schemas.openxmlformats.org/officeDocument/2006/relationships/hyperlink" Target="https://github.com/BROprogramma/GAR/issues/93" TargetMode="External"/><Relationship Id="rId11" Type="http://schemas.openxmlformats.org/officeDocument/2006/relationships/hyperlink" Target="https://github.com/BROprogramma/GAR/issues/144" TargetMode="External"/><Relationship Id="rId24" Type="http://schemas.openxmlformats.org/officeDocument/2006/relationships/hyperlink" Target="https://github.com/BROprogramma/GAR" TargetMode="External"/><Relationship Id="rId5" Type="http://schemas.openxmlformats.org/officeDocument/2006/relationships/hyperlink" Target="https://github.com/BROprogramma/GAR/issues/81" TargetMode="External"/><Relationship Id="rId15" Type="http://schemas.openxmlformats.org/officeDocument/2006/relationships/hyperlink" Target="https://github.com/BROprogramma/GAR/issues/154" TargetMode="External"/><Relationship Id="rId23" Type="http://schemas.openxmlformats.org/officeDocument/2006/relationships/hyperlink" Target="https://github.com/BROprogramma/GAR/issues/162" TargetMode="External"/><Relationship Id="rId10" Type="http://schemas.openxmlformats.org/officeDocument/2006/relationships/hyperlink" Target="https://github.com/BROprogramma/GAR/issues/134" TargetMode="External"/><Relationship Id="rId19" Type="http://schemas.openxmlformats.org/officeDocument/2006/relationships/hyperlink" Target="https://github.com/BROprogramma/GAR/issues/158" TargetMode="External"/><Relationship Id="rId4" Type="http://schemas.openxmlformats.org/officeDocument/2006/relationships/hyperlink" Target="https://github.com/BROprogramma/GAR/issues/75" TargetMode="External"/><Relationship Id="rId9" Type="http://schemas.openxmlformats.org/officeDocument/2006/relationships/hyperlink" Target="https://github.com/BROprogramma/GAR/issues/131" TargetMode="External"/><Relationship Id="rId14" Type="http://schemas.openxmlformats.org/officeDocument/2006/relationships/hyperlink" Target="https://github.com/BROprogramma/GAR/issues/150" TargetMode="External"/><Relationship Id="rId22" Type="http://schemas.openxmlformats.org/officeDocument/2006/relationships/hyperlink" Target="https://github.com/BROprogramma/GAR/issues/16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14171-D9E4-4A9B-8CF4-6EFA2A316B6D}">
  <dimension ref="A1:O27"/>
  <sheetViews>
    <sheetView tabSelected="1" zoomScaleNormal="100" workbookViewId="0">
      <pane ySplit="1" topLeftCell="A2" activePane="bottomLeft" state="frozen"/>
      <selection activeCell="B1" sqref="B1"/>
      <selection pane="bottomLeft" activeCell="N1" sqref="N1"/>
    </sheetView>
  </sheetViews>
  <sheetFormatPr defaultColWidth="9.109375" defaultRowHeight="12" x14ac:dyDescent="0.3"/>
  <cols>
    <col min="1" max="1" width="11.109375" style="22" customWidth="1"/>
    <col min="2" max="2" width="15.109375" style="20" customWidth="1"/>
    <col min="3" max="4" width="24.44140625" style="20" customWidth="1"/>
    <col min="5" max="5" width="20.33203125" style="20" bestFit="1" customWidth="1"/>
    <col min="6" max="6" width="17.88671875" style="20" bestFit="1" customWidth="1"/>
    <col min="7" max="7" width="21.44140625" style="20" customWidth="1"/>
    <col min="8" max="8" width="18" style="20" customWidth="1"/>
    <col min="9" max="9" width="19.88671875" style="20" bestFit="1" customWidth="1"/>
    <col min="10" max="10" width="38.109375" style="20" customWidth="1"/>
    <col min="11" max="11" width="40" style="20" customWidth="1"/>
    <col min="12" max="12" width="34.44140625" style="20" customWidth="1"/>
    <col min="13" max="13" width="33" style="20" customWidth="1"/>
    <col min="14" max="14" width="25" style="20" customWidth="1"/>
    <col min="15" max="15" width="167.5546875" style="20" bestFit="1" customWidth="1"/>
    <col min="16" max="16384" width="9.109375" style="20"/>
  </cols>
  <sheetData>
    <row r="1" spans="1:15" s="18" customFormat="1" ht="36" x14ac:dyDescent="0.3">
      <c r="A1" s="21" t="s">
        <v>158</v>
      </c>
      <c r="B1" s="17" t="s">
        <v>159</v>
      </c>
      <c r="C1" s="17" t="s">
        <v>160</v>
      </c>
      <c r="D1" s="17" t="s">
        <v>161</v>
      </c>
      <c r="E1" s="17" t="s">
        <v>162</v>
      </c>
      <c r="F1" s="17" t="s">
        <v>163</v>
      </c>
      <c r="G1" s="17" t="s">
        <v>164</v>
      </c>
      <c r="H1" s="17" t="s">
        <v>165</v>
      </c>
      <c r="I1" s="17" t="s">
        <v>166</v>
      </c>
      <c r="J1" s="17" t="s">
        <v>8</v>
      </c>
      <c r="K1" s="17" t="s">
        <v>167</v>
      </c>
      <c r="L1" s="17" t="s">
        <v>168</v>
      </c>
      <c r="M1" s="17" t="s">
        <v>169</v>
      </c>
      <c r="O1" s="25" t="s">
        <v>287</v>
      </c>
    </row>
    <row r="2" spans="1:15" s="29" customFormat="1" ht="168" x14ac:dyDescent="0.3">
      <c r="A2" s="28" t="s">
        <v>187</v>
      </c>
      <c r="B2" s="29" t="s">
        <v>188</v>
      </c>
      <c r="C2" s="29" t="s">
        <v>14</v>
      </c>
      <c r="D2" s="29" t="s">
        <v>182</v>
      </c>
      <c r="E2" s="29" t="s">
        <v>180</v>
      </c>
      <c r="F2" s="29" t="s">
        <v>181</v>
      </c>
      <c r="G2" s="29" t="s">
        <v>186</v>
      </c>
      <c r="H2" s="29" t="s">
        <v>186</v>
      </c>
      <c r="I2" s="29" t="s">
        <v>186</v>
      </c>
      <c r="J2" s="31" t="s">
        <v>184</v>
      </c>
      <c r="K2" s="31" t="s">
        <v>177</v>
      </c>
      <c r="L2" s="31" t="s">
        <v>185</v>
      </c>
      <c r="O2" s="29" t="s">
        <v>280</v>
      </c>
    </row>
    <row r="3" spans="1:15" ht="168" x14ac:dyDescent="0.3">
      <c r="A3" s="22" t="s">
        <v>187</v>
      </c>
      <c r="B3" s="20" t="s">
        <v>190</v>
      </c>
      <c r="C3" s="20" t="s">
        <v>19</v>
      </c>
      <c r="D3" s="23">
        <v>43620</v>
      </c>
      <c r="E3" s="20" t="s">
        <v>189</v>
      </c>
      <c r="F3" s="20" t="s">
        <v>175</v>
      </c>
      <c r="G3" s="19" t="s">
        <v>193</v>
      </c>
      <c r="H3" s="20" t="s">
        <v>191</v>
      </c>
      <c r="I3" s="19" t="s">
        <v>192</v>
      </c>
      <c r="J3" s="19" t="s">
        <v>194</v>
      </c>
      <c r="L3" s="19" t="s">
        <v>195</v>
      </c>
      <c r="M3" s="20" t="s">
        <v>183</v>
      </c>
      <c r="O3" s="20" t="s">
        <v>274</v>
      </c>
    </row>
    <row r="4" spans="1:15" ht="72" x14ac:dyDescent="0.3">
      <c r="A4" s="22" t="s">
        <v>187</v>
      </c>
      <c r="B4" s="20" t="s">
        <v>240</v>
      </c>
      <c r="C4" s="20" t="s">
        <v>196</v>
      </c>
      <c r="G4" s="20" t="s">
        <v>202</v>
      </c>
      <c r="H4" s="20" t="s">
        <v>203</v>
      </c>
      <c r="I4" s="20" t="s">
        <v>205</v>
      </c>
      <c r="J4" s="19" t="s">
        <v>204</v>
      </c>
      <c r="K4" s="19"/>
      <c r="M4" s="20" t="s">
        <v>21</v>
      </c>
      <c r="O4" s="20" t="s">
        <v>276</v>
      </c>
    </row>
    <row r="5" spans="1:15" ht="36" x14ac:dyDescent="0.3">
      <c r="A5" s="22" t="s">
        <v>187</v>
      </c>
      <c r="B5" s="20" t="s">
        <v>188</v>
      </c>
      <c r="C5" s="20" t="s">
        <v>197</v>
      </c>
      <c r="D5" s="23">
        <v>43650</v>
      </c>
      <c r="E5" s="20" t="s">
        <v>199</v>
      </c>
      <c r="F5" s="19" t="s">
        <v>201</v>
      </c>
      <c r="G5" s="20" t="s">
        <v>202</v>
      </c>
      <c r="H5" s="20" t="s">
        <v>203</v>
      </c>
      <c r="J5" s="19" t="s">
        <v>200</v>
      </c>
      <c r="K5" s="19"/>
      <c r="L5" s="19" t="s">
        <v>198</v>
      </c>
      <c r="M5" s="20" t="s">
        <v>21</v>
      </c>
      <c r="O5" s="20" t="s">
        <v>288</v>
      </c>
    </row>
    <row r="6" spans="1:15" ht="84" x14ac:dyDescent="0.3">
      <c r="A6" s="22" t="s">
        <v>187</v>
      </c>
      <c r="B6" s="19" t="s">
        <v>188</v>
      </c>
      <c r="C6" s="20" t="s">
        <v>266</v>
      </c>
      <c r="D6" s="23">
        <v>43587</v>
      </c>
      <c r="E6" s="20" t="s">
        <v>209</v>
      </c>
      <c r="F6" s="20" t="s">
        <v>206</v>
      </c>
      <c r="G6" s="20" t="s">
        <v>208</v>
      </c>
      <c r="J6" s="19" t="s">
        <v>172</v>
      </c>
      <c r="K6" s="19" t="s">
        <v>38</v>
      </c>
      <c r="L6" s="19" t="s">
        <v>207</v>
      </c>
      <c r="M6" s="20" t="s">
        <v>21</v>
      </c>
      <c r="O6" s="20" t="s">
        <v>281</v>
      </c>
    </row>
    <row r="7" spans="1:15" ht="204" x14ac:dyDescent="0.3">
      <c r="A7" s="22" t="s">
        <v>187</v>
      </c>
      <c r="B7" s="20" t="s">
        <v>190</v>
      </c>
      <c r="C7" s="20" t="s">
        <v>213</v>
      </c>
      <c r="D7" s="23">
        <v>43658</v>
      </c>
      <c r="E7" s="20" t="s">
        <v>210</v>
      </c>
      <c r="F7" s="20" t="s">
        <v>211</v>
      </c>
      <c r="G7" s="20" t="s">
        <v>202</v>
      </c>
      <c r="H7" s="19" t="s">
        <v>212</v>
      </c>
      <c r="I7" s="19"/>
      <c r="J7" s="19" t="s">
        <v>217</v>
      </c>
      <c r="K7" s="19"/>
      <c r="L7" s="19"/>
      <c r="M7" s="19" t="s">
        <v>42</v>
      </c>
      <c r="O7" s="20" t="s">
        <v>274</v>
      </c>
    </row>
    <row r="8" spans="1:15" s="29" customFormat="1" ht="264" x14ac:dyDescent="0.3">
      <c r="A8" s="28" t="s">
        <v>187</v>
      </c>
      <c r="B8" s="29" t="s">
        <v>240</v>
      </c>
      <c r="C8" s="29" t="s">
        <v>214</v>
      </c>
      <c r="D8" s="30">
        <v>43658</v>
      </c>
      <c r="E8" s="29" t="s">
        <v>81</v>
      </c>
      <c r="F8" s="29" t="s">
        <v>175</v>
      </c>
      <c r="G8" s="29" t="s">
        <v>215</v>
      </c>
      <c r="H8" s="31" t="s">
        <v>216</v>
      </c>
      <c r="I8" s="31"/>
      <c r="J8" s="31" t="s">
        <v>218</v>
      </c>
      <c r="K8" s="31" t="s">
        <v>219</v>
      </c>
      <c r="L8" s="31"/>
      <c r="M8" s="31" t="s">
        <v>42</v>
      </c>
      <c r="O8" s="29" t="s">
        <v>289</v>
      </c>
    </row>
    <row r="9" spans="1:15" ht="144" x14ac:dyDescent="0.3">
      <c r="A9" s="22" t="s">
        <v>187</v>
      </c>
      <c r="B9" s="20" t="s">
        <v>190</v>
      </c>
      <c r="C9" s="19" t="s">
        <v>273</v>
      </c>
      <c r="D9" s="23">
        <v>43720</v>
      </c>
      <c r="E9" s="20" t="s">
        <v>180</v>
      </c>
      <c r="F9" s="20" t="s">
        <v>181</v>
      </c>
      <c r="G9" s="20" t="s">
        <v>215</v>
      </c>
      <c r="H9" s="20" t="s">
        <v>220</v>
      </c>
      <c r="I9" s="20" t="s">
        <v>221</v>
      </c>
      <c r="J9" s="19" t="s">
        <v>50</v>
      </c>
      <c r="K9" s="19" t="s">
        <v>271</v>
      </c>
      <c r="L9" s="19" t="s">
        <v>272</v>
      </c>
      <c r="M9" s="20" t="s">
        <v>21</v>
      </c>
      <c r="O9" s="20" t="s">
        <v>290</v>
      </c>
    </row>
    <row r="10" spans="1:15" ht="96" x14ac:dyDescent="0.3">
      <c r="A10" s="22" t="s">
        <v>187</v>
      </c>
      <c r="B10" s="20" t="s">
        <v>188</v>
      </c>
      <c r="C10" s="20" t="s">
        <v>53</v>
      </c>
      <c r="D10" s="23">
        <v>43592</v>
      </c>
      <c r="E10" s="20" t="s">
        <v>222</v>
      </c>
      <c r="F10" s="20" t="s">
        <v>223</v>
      </c>
      <c r="G10" s="20" t="s">
        <v>186</v>
      </c>
      <c r="H10" s="20" t="s">
        <v>226</v>
      </c>
      <c r="I10" s="20" t="s">
        <v>186</v>
      </c>
      <c r="J10" s="19" t="s">
        <v>224</v>
      </c>
      <c r="K10" s="19"/>
      <c r="L10" s="19" t="s">
        <v>225</v>
      </c>
      <c r="M10" s="20" t="s">
        <v>21</v>
      </c>
      <c r="O10" s="20" t="s">
        <v>282</v>
      </c>
    </row>
    <row r="11" spans="1:15" ht="108" x14ac:dyDescent="0.3">
      <c r="A11" s="22" t="s">
        <v>187</v>
      </c>
      <c r="B11" s="20" t="s">
        <v>190</v>
      </c>
      <c r="C11" s="20" t="s">
        <v>59</v>
      </c>
      <c r="D11" s="23">
        <v>43592</v>
      </c>
      <c r="E11" s="20" t="s">
        <v>227</v>
      </c>
      <c r="F11" s="20" t="s">
        <v>228</v>
      </c>
      <c r="G11" s="20" t="s">
        <v>215</v>
      </c>
      <c r="H11" s="24" t="s">
        <v>242</v>
      </c>
      <c r="I11" s="20" t="s">
        <v>229</v>
      </c>
      <c r="J11" s="19" t="s">
        <v>173</v>
      </c>
      <c r="K11" s="19" t="s">
        <v>231</v>
      </c>
      <c r="L11" s="19" t="s">
        <v>230</v>
      </c>
      <c r="M11" s="20" t="s">
        <v>21</v>
      </c>
      <c r="O11" s="20" t="s">
        <v>274</v>
      </c>
    </row>
    <row r="12" spans="1:15" ht="72" x14ac:dyDescent="0.3">
      <c r="A12" s="22" t="s">
        <v>187</v>
      </c>
      <c r="B12" s="20" t="s">
        <v>188</v>
      </c>
      <c r="C12" s="20" t="s">
        <v>66</v>
      </c>
      <c r="D12" s="23">
        <v>43635</v>
      </c>
      <c r="E12" s="20" t="s">
        <v>199</v>
      </c>
      <c r="F12" s="20" t="s">
        <v>232</v>
      </c>
      <c r="G12" s="20" t="s">
        <v>202</v>
      </c>
      <c r="H12" s="20" t="s">
        <v>203</v>
      </c>
      <c r="J12" s="19" t="s">
        <v>233</v>
      </c>
      <c r="K12" s="19"/>
      <c r="L12" s="19" t="s">
        <v>234</v>
      </c>
      <c r="M12" s="20" t="s">
        <v>21</v>
      </c>
      <c r="O12" s="20" t="s">
        <v>283</v>
      </c>
    </row>
    <row r="13" spans="1:15" ht="409.6" x14ac:dyDescent="0.3">
      <c r="A13" s="22" t="s">
        <v>187</v>
      </c>
      <c r="B13" s="20" t="s">
        <v>190</v>
      </c>
      <c r="C13" s="20" t="s">
        <v>78</v>
      </c>
      <c r="D13" s="23">
        <v>43720</v>
      </c>
      <c r="E13" s="20" t="s">
        <v>81</v>
      </c>
      <c r="F13" s="20" t="s">
        <v>175</v>
      </c>
      <c r="G13" s="20" t="s">
        <v>236</v>
      </c>
      <c r="H13" s="20" t="s">
        <v>235</v>
      </c>
      <c r="J13" s="19" t="s">
        <v>82</v>
      </c>
      <c r="K13" s="19" t="s">
        <v>83</v>
      </c>
      <c r="M13" s="20" t="s">
        <v>80</v>
      </c>
      <c r="O13" s="20" t="s">
        <v>274</v>
      </c>
    </row>
    <row r="14" spans="1:15" ht="240" x14ac:dyDescent="0.3">
      <c r="A14" s="22" t="s">
        <v>187</v>
      </c>
      <c r="B14" s="20" t="s">
        <v>190</v>
      </c>
      <c r="C14" s="20" t="s">
        <v>85</v>
      </c>
      <c r="D14" s="23">
        <v>43725</v>
      </c>
      <c r="E14" s="20" t="s">
        <v>180</v>
      </c>
      <c r="F14" s="20" t="s">
        <v>181</v>
      </c>
      <c r="G14" s="20" t="s">
        <v>238</v>
      </c>
      <c r="H14" s="19" t="s">
        <v>239</v>
      </c>
      <c r="J14" s="19" t="s">
        <v>88</v>
      </c>
      <c r="K14" s="19" t="s">
        <v>89</v>
      </c>
      <c r="M14" s="20" t="s">
        <v>80</v>
      </c>
      <c r="O14" s="20" t="s">
        <v>274</v>
      </c>
    </row>
    <row r="15" spans="1:15" ht="156" x14ac:dyDescent="0.3">
      <c r="A15" s="22" t="s">
        <v>187</v>
      </c>
      <c r="B15" s="20" t="s">
        <v>188</v>
      </c>
      <c r="C15" s="20" t="s">
        <v>91</v>
      </c>
      <c r="D15" s="23">
        <v>43725</v>
      </c>
      <c r="E15" s="20" t="s">
        <v>243</v>
      </c>
      <c r="F15" s="20" t="s">
        <v>237</v>
      </c>
      <c r="G15" s="20" t="s">
        <v>202</v>
      </c>
      <c r="H15" s="20" t="s">
        <v>241</v>
      </c>
      <c r="J15" s="19" t="s">
        <v>93</v>
      </c>
      <c r="O15" s="20" t="s">
        <v>285</v>
      </c>
    </row>
    <row r="16" spans="1:15" ht="72" x14ac:dyDescent="0.3">
      <c r="A16" s="22" t="s">
        <v>187</v>
      </c>
      <c r="B16" s="20" t="s">
        <v>240</v>
      </c>
      <c r="C16" s="20" t="s">
        <v>95</v>
      </c>
      <c r="D16" s="23">
        <v>43770</v>
      </c>
      <c r="E16" s="20" t="s">
        <v>180</v>
      </c>
      <c r="F16" s="20" t="s">
        <v>181</v>
      </c>
      <c r="G16" s="20" t="s">
        <v>215</v>
      </c>
      <c r="H16" s="19" t="s">
        <v>242</v>
      </c>
      <c r="J16" s="19" t="s">
        <v>99</v>
      </c>
      <c r="K16" s="19" t="s">
        <v>100</v>
      </c>
      <c r="M16" s="20" t="s">
        <v>97</v>
      </c>
      <c r="O16" s="20" t="s">
        <v>275</v>
      </c>
    </row>
    <row r="17" spans="1:15" ht="60" x14ac:dyDescent="0.3">
      <c r="A17" s="22" t="s">
        <v>187</v>
      </c>
      <c r="B17" s="20" t="s">
        <v>188</v>
      </c>
      <c r="C17" s="20" t="s">
        <v>102</v>
      </c>
      <c r="D17" s="23">
        <v>43777</v>
      </c>
      <c r="E17" s="20" t="s">
        <v>243</v>
      </c>
      <c r="F17" s="20" t="s">
        <v>237</v>
      </c>
      <c r="J17" s="19" t="s">
        <v>244</v>
      </c>
      <c r="O17" s="20" t="s">
        <v>284</v>
      </c>
    </row>
    <row r="18" spans="1:15" ht="48" x14ac:dyDescent="0.3">
      <c r="A18" s="22" t="s">
        <v>187</v>
      </c>
      <c r="B18" s="20" t="s">
        <v>240</v>
      </c>
      <c r="C18" s="20" t="s">
        <v>106</v>
      </c>
      <c r="D18" s="23">
        <v>43783</v>
      </c>
      <c r="E18" s="20" t="s">
        <v>180</v>
      </c>
      <c r="F18" s="20" t="s">
        <v>245</v>
      </c>
      <c r="H18" s="19" t="s">
        <v>109</v>
      </c>
      <c r="J18" s="19" t="s">
        <v>246</v>
      </c>
      <c r="M18" s="20" t="s">
        <v>108</v>
      </c>
      <c r="O18" s="20" t="s">
        <v>275</v>
      </c>
    </row>
    <row r="19" spans="1:15" ht="84" x14ac:dyDescent="0.3">
      <c r="A19" s="22" t="s">
        <v>187</v>
      </c>
      <c r="B19" s="20" t="s">
        <v>240</v>
      </c>
      <c r="C19" s="20" t="s">
        <v>112</v>
      </c>
      <c r="D19" s="23">
        <v>43783</v>
      </c>
      <c r="E19" s="20" t="s">
        <v>81</v>
      </c>
      <c r="F19" s="20" t="s">
        <v>175</v>
      </c>
      <c r="H19" s="20" t="s">
        <v>114</v>
      </c>
      <c r="J19" s="19" t="s">
        <v>174</v>
      </c>
      <c r="M19" s="20" t="s">
        <v>108</v>
      </c>
      <c r="O19" s="20" t="s">
        <v>275</v>
      </c>
    </row>
    <row r="20" spans="1:15" ht="156" x14ac:dyDescent="0.3">
      <c r="A20" s="22" t="s">
        <v>187</v>
      </c>
      <c r="B20" s="20" t="s">
        <v>190</v>
      </c>
      <c r="C20" s="20" t="s">
        <v>117</v>
      </c>
      <c r="D20" s="23">
        <v>43804</v>
      </c>
      <c r="E20" s="20" t="s">
        <v>81</v>
      </c>
      <c r="F20" s="20" t="s">
        <v>175</v>
      </c>
      <c r="H20" s="20" t="s">
        <v>248</v>
      </c>
      <c r="J20" s="19" t="s">
        <v>176</v>
      </c>
      <c r="K20" s="19" t="s">
        <v>247</v>
      </c>
      <c r="M20" s="20" t="s">
        <v>108</v>
      </c>
      <c r="O20" s="20" t="s">
        <v>277</v>
      </c>
    </row>
    <row r="21" spans="1:15" ht="60" x14ac:dyDescent="0.3">
      <c r="A21" s="22" t="s">
        <v>187</v>
      </c>
      <c r="B21" s="20" t="s">
        <v>190</v>
      </c>
      <c r="C21" s="20" t="s">
        <v>123</v>
      </c>
      <c r="D21" s="23">
        <v>43804</v>
      </c>
      <c r="E21" s="20" t="s">
        <v>81</v>
      </c>
      <c r="F21" s="20" t="s">
        <v>175</v>
      </c>
      <c r="G21" s="20" t="s">
        <v>202</v>
      </c>
      <c r="H21" s="20" t="s">
        <v>250</v>
      </c>
      <c r="J21" s="19" t="s">
        <v>249</v>
      </c>
      <c r="K21" s="19" t="s">
        <v>252</v>
      </c>
      <c r="L21" s="19" t="s">
        <v>251</v>
      </c>
      <c r="M21" s="20" t="s">
        <v>108</v>
      </c>
      <c r="O21" s="20" t="s">
        <v>274</v>
      </c>
    </row>
    <row r="22" spans="1:15" s="29" customFormat="1" ht="144" x14ac:dyDescent="0.3">
      <c r="A22" s="28" t="s">
        <v>187</v>
      </c>
      <c r="B22" s="31" t="s">
        <v>190</v>
      </c>
      <c r="C22" s="29" t="s">
        <v>129</v>
      </c>
      <c r="D22" s="30">
        <v>43816</v>
      </c>
      <c r="E22" s="29" t="s">
        <v>180</v>
      </c>
      <c r="F22" s="29" t="s">
        <v>181</v>
      </c>
      <c r="H22" s="31" t="s">
        <v>132</v>
      </c>
      <c r="J22" s="31" t="s">
        <v>178</v>
      </c>
      <c r="K22" s="31" t="s">
        <v>177</v>
      </c>
      <c r="L22" s="31" t="s">
        <v>253</v>
      </c>
      <c r="M22" s="29" t="s">
        <v>131</v>
      </c>
      <c r="O22" s="29" t="s">
        <v>291</v>
      </c>
    </row>
    <row r="23" spans="1:15" ht="72" x14ac:dyDescent="0.3">
      <c r="A23" s="22" t="s">
        <v>187</v>
      </c>
      <c r="B23" s="20" t="s">
        <v>240</v>
      </c>
      <c r="C23" s="20" t="s">
        <v>137</v>
      </c>
      <c r="D23" s="23">
        <v>43864</v>
      </c>
      <c r="E23" s="20" t="s">
        <v>170</v>
      </c>
      <c r="F23" s="20" t="s">
        <v>254</v>
      </c>
      <c r="H23" s="20" t="s">
        <v>140</v>
      </c>
      <c r="J23" s="19" t="s">
        <v>179</v>
      </c>
      <c r="K23" s="19"/>
      <c r="L23" s="19" t="s">
        <v>255</v>
      </c>
      <c r="M23" s="19"/>
      <c r="O23" s="20" t="s">
        <v>275</v>
      </c>
    </row>
    <row r="24" spans="1:15" ht="120" x14ac:dyDescent="0.3">
      <c r="A24" s="22" t="s">
        <v>187</v>
      </c>
      <c r="B24" s="20" t="s">
        <v>190</v>
      </c>
      <c r="C24" s="20" t="s">
        <v>145</v>
      </c>
      <c r="D24" s="23">
        <v>43935</v>
      </c>
      <c r="E24" s="20" t="s">
        <v>180</v>
      </c>
      <c r="F24" s="20" t="s">
        <v>181</v>
      </c>
      <c r="H24" s="20" t="s">
        <v>257</v>
      </c>
      <c r="J24" s="19" t="s">
        <v>258</v>
      </c>
      <c r="K24" s="20" t="s">
        <v>256</v>
      </c>
      <c r="M24" s="20" t="s">
        <v>147</v>
      </c>
      <c r="O24" s="20" t="s">
        <v>278</v>
      </c>
    </row>
    <row r="25" spans="1:15" s="29" customFormat="1" ht="168" x14ac:dyDescent="0.3">
      <c r="A25" s="28" t="s">
        <v>187</v>
      </c>
      <c r="B25" s="29" t="s">
        <v>190</v>
      </c>
      <c r="C25" s="29" t="s">
        <v>151</v>
      </c>
      <c r="D25" s="30">
        <v>44012</v>
      </c>
      <c r="E25" s="29" t="s">
        <v>170</v>
      </c>
      <c r="F25" s="29" t="s">
        <v>171</v>
      </c>
      <c r="H25" s="29" t="s">
        <v>259</v>
      </c>
      <c r="J25" s="31" t="s">
        <v>157</v>
      </c>
      <c r="K25" s="31" t="s">
        <v>155</v>
      </c>
      <c r="O25" s="29" t="s">
        <v>279</v>
      </c>
    </row>
    <row r="26" spans="1:15" ht="36" x14ac:dyDescent="0.3">
      <c r="A26" s="22" t="s">
        <v>187</v>
      </c>
      <c r="B26" s="20" t="s">
        <v>240</v>
      </c>
      <c r="D26" s="23">
        <v>44089</v>
      </c>
      <c r="E26" s="20" t="s">
        <v>170</v>
      </c>
      <c r="F26" s="20" t="s">
        <v>171</v>
      </c>
      <c r="G26" s="20" t="s">
        <v>260</v>
      </c>
      <c r="H26" s="20" t="s">
        <v>261</v>
      </c>
      <c r="I26" s="20" t="s">
        <v>262</v>
      </c>
      <c r="J26" s="19" t="s">
        <v>263</v>
      </c>
      <c r="K26" s="20" t="s">
        <v>264</v>
      </c>
      <c r="M26" s="20" t="s">
        <v>265</v>
      </c>
      <c r="O26" s="20" t="s">
        <v>275</v>
      </c>
    </row>
    <row r="27" spans="1:15" ht="72" x14ac:dyDescent="0.3">
      <c r="A27" s="22" t="s">
        <v>187</v>
      </c>
      <c r="B27" s="20" t="s">
        <v>188</v>
      </c>
      <c r="C27" s="20" t="s">
        <v>267</v>
      </c>
      <c r="D27" s="23">
        <v>44133</v>
      </c>
      <c r="E27" s="20" t="s">
        <v>180</v>
      </c>
      <c r="F27" s="20" t="s">
        <v>181</v>
      </c>
      <c r="G27" s="20" t="s">
        <v>202</v>
      </c>
      <c r="H27" s="20" t="s">
        <v>268</v>
      </c>
      <c r="J27" s="19" t="s">
        <v>269</v>
      </c>
      <c r="K27" s="19" t="s">
        <v>270</v>
      </c>
      <c r="O27" s="20" t="s">
        <v>286</v>
      </c>
    </row>
  </sheetData>
  <autoFilter ref="A1:M27" xr:uid="{F43D19B4-D0BD-46D3-93D3-4D164AFBF508}"/>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B53B6C-327C-42AF-AF11-C9E2E7E0B152}">
  <dimension ref="A1:K27"/>
  <sheetViews>
    <sheetView workbookViewId="0"/>
  </sheetViews>
  <sheetFormatPr defaultColWidth="30.88671875" defaultRowHeight="14.4" x14ac:dyDescent="0.3"/>
  <cols>
    <col min="1" max="1" width="7.33203125" style="3" customWidth="1"/>
    <col min="2" max="2" width="26.44140625" style="3" customWidth="1"/>
    <col min="3" max="3" width="22.109375" style="3" customWidth="1"/>
    <col min="4" max="4" width="24.44140625" style="3" customWidth="1"/>
    <col min="5" max="5" width="8.6640625" style="3" customWidth="1"/>
    <col min="6" max="6" width="27.44140625" style="16" customWidth="1"/>
    <col min="7" max="7" width="44.6640625" style="3" customWidth="1"/>
    <col min="8" max="8" width="51.33203125" style="3" customWidth="1"/>
    <col min="9" max="9" width="37.88671875" style="3" customWidth="1"/>
    <col min="10" max="10" width="77.33203125" style="3" customWidth="1"/>
    <col min="11" max="16384" width="30.88671875" style="3"/>
  </cols>
  <sheetData>
    <row r="1" spans="1:11" ht="15.6" x14ac:dyDescent="0.3">
      <c r="A1" s="1" t="s">
        <v>0</v>
      </c>
      <c r="B1" s="26" t="s">
        <v>1</v>
      </c>
      <c r="C1" s="27"/>
      <c r="D1" s="27"/>
      <c r="E1" s="27"/>
      <c r="F1" s="27"/>
      <c r="G1" s="27"/>
      <c r="H1" s="27"/>
      <c r="I1" s="27"/>
      <c r="J1" s="2"/>
      <c r="K1" s="2"/>
    </row>
    <row r="2" spans="1:11" ht="19.2" customHeight="1" x14ac:dyDescent="0.3">
      <c r="B2" s="10" t="s">
        <v>12</v>
      </c>
      <c r="C2" s="11"/>
      <c r="D2" s="12"/>
      <c r="E2" s="11"/>
      <c r="F2" s="11"/>
      <c r="G2" s="11"/>
      <c r="H2" s="11"/>
      <c r="I2" s="11"/>
      <c r="J2" s="13"/>
      <c r="K2" s="14" t="s">
        <v>13</v>
      </c>
    </row>
    <row r="3" spans="1:11" ht="24.6" customHeight="1" x14ac:dyDescent="0.3">
      <c r="B3" s="4" t="s">
        <v>2</v>
      </c>
      <c r="C3" s="4" t="s">
        <v>3</v>
      </c>
      <c r="D3" s="4" t="s">
        <v>4</v>
      </c>
      <c r="E3" s="4" t="s">
        <v>5</v>
      </c>
      <c r="F3" s="5" t="s">
        <v>6</v>
      </c>
      <c r="G3" s="4" t="s">
        <v>7</v>
      </c>
      <c r="H3" s="4" t="s">
        <v>8</v>
      </c>
      <c r="I3" s="4" t="s">
        <v>9</v>
      </c>
      <c r="J3" s="4" t="s">
        <v>10</v>
      </c>
      <c r="K3" s="4" t="s">
        <v>11</v>
      </c>
    </row>
    <row r="4" spans="1:11" x14ac:dyDescent="0.3">
      <c r="B4" s="6"/>
      <c r="C4" s="7"/>
      <c r="D4" s="8"/>
      <c r="E4" s="7"/>
      <c r="F4" s="7"/>
      <c r="G4" s="7"/>
      <c r="H4" s="7"/>
      <c r="I4" s="7"/>
      <c r="K4" s="9"/>
    </row>
    <row r="5" spans="1:11" ht="210.6" customHeight="1" x14ac:dyDescent="0.3">
      <c r="B5" s="15" t="s">
        <v>14</v>
      </c>
      <c r="C5" s="7"/>
      <c r="D5" s="6" t="s">
        <v>15</v>
      </c>
      <c r="E5" s="7"/>
      <c r="F5" s="7"/>
      <c r="G5" s="7" t="s">
        <v>16</v>
      </c>
      <c r="H5" s="7"/>
      <c r="I5" s="7" t="s">
        <v>17</v>
      </c>
      <c r="J5" s="3" t="s">
        <v>18</v>
      </c>
      <c r="K5" s="9"/>
    </row>
    <row r="6" spans="1:11" ht="302.39999999999998" x14ac:dyDescent="0.3">
      <c r="B6" s="15" t="s">
        <v>19</v>
      </c>
      <c r="C6" s="7" t="s">
        <v>20</v>
      </c>
      <c r="D6" s="6" t="s">
        <v>21</v>
      </c>
      <c r="E6" s="7" t="s">
        <v>22</v>
      </c>
      <c r="F6" s="7" t="s">
        <v>23</v>
      </c>
      <c r="G6" s="7" t="s">
        <v>24</v>
      </c>
      <c r="H6" s="7"/>
      <c r="I6" s="7" t="s">
        <v>25</v>
      </c>
      <c r="J6" s="3" t="s">
        <v>26</v>
      </c>
      <c r="K6" s="9"/>
    </row>
    <row r="7" spans="1:11" ht="408.6" customHeight="1" x14ac:dyDescent="0.3">
      <c r="B7" s="15" t="s">
        <v>27</v>
      </c>
      <c r="C7" s="7" t="s">
        <v>28</v>
      </c>
      <c r="D7" s="6" t="s">
        <v>21</v>
      </c>
      <c r="E7" s="7"/>
      <c r="F7" s="7" t="s">
        <v>29</v>
      </c>
      <c r="G7" s="7"/>
      <c r="H7" s="7" t="s">
        <v>30</v>
      </c>
      <c r="I7" s="7" t="s">
        <v>31</v>
      </c>
      <c r="J7" s="3" t="s">
        <v>32</v>
      </c>
      <c r="K7" s="9"/>
    </row>
    <row r="8" spans="1:11" ht="100.8" x14ac:dyDescent="0.3">
      <c r="B8" s="15" t="s">
        <v>33</v>
      </c>
      <c r="C8" s="7" t="s">
        <v>34</v>
      </c>
      <c r="D8" s="6" t="s">
        <v>21</v>
      </c>
      <c r="E8" s="7"/>
      <c r="F8" s="7" t="s">
        <v>35</v>
      </c>
      <c r="G8" s="7" t="s">
        <v>36</v>
      </c>
      <c r="H8" s="7" t="s">
        <v>37</v>
      </c>
      <c r="I8" s="7" t="s">
        <v>38</v>
      </c>
      <c r="J8" s="3" t="s">
        <v>39</v>
      </c>
      <c r="K8" s="9"/>
    </row>
    <row r="9" spans="1:11" ht="409.6" x14ac:dyDescent="0.3">
      <c r="B9" s="15" t="s">
        <v>40</v>
      </c>
      <c r="C9" s="7" t="s">
        <v>41</v>
      </c>
      <c r="D9" s="6" t="s">
        <v>42</v>
      </c>
      <c r="E9" s="7"/>
      <c r="F9" s="7" t="s">
        <v>43</v>
      </c>
      <c r="G9" s="7"/>
      <c r="H9" s="7" t="s">
        <v>44</v>
      </c>
      <c r="I9" s="7" t="s">
        <v>45</v>
      </c>
      <c r="J9" s="3" t="s">
        <v>46</v>
      </c>
      <c r="K9" s="9"/>
    </row>
    <row r="10" spans="1:11" ht="409.6" x14ac:dyDescent="0.3">
      <c r="B10" s="15" t="s">
        <v>47</v>
      </c>
      <c r="C10" s="7" t="s">
        <v>48</v>
      </c>
      <c r="D10" s="6" t="s">
        <v>21</v>
      </c>
      <c r="E10" s="7"/>
      <c r="F10" s="7" t="s">
        <v>49</v>
      </c>
      <c r="G10" s="7"/>
      <c r="H10" s="7" t="s">
        <v>50</v>
      </c>
      <c r="I10" s="7" t="s">
        <v>51</v>
      </c>
      <c r="J10" s="3" t="s">
        <v>52</v>
      </c>
      <c r="K10" s="9"/>
    </row>
    <row r="11" spans="1:11" ht="409.6" x14ac:dyDescent="0.3">
      <c r="B11" s="15" t="s">
        <v>53</v>
      </c>
      <c r="C11" s="7" t="s">
        <v>54</v>
      </c>
      <c r="D11" s="6" t="s">
        <v>21</v>
      </c>
      <c r="E11" s="7"/>
      <c r="F11" s="7" t="s">
        <v>55</v>
      </c>
      <c r="G11" s="7"/>
      <c r="H11" s="7" t="s">
        <v>56</v>
      </c>
      <c r="I11" s="7" t="s">
        <v>57</v>
      </c>
      <c r="J11" s="3" t="s">
        <v>58</v>
      </c>
      <c r="K11" s="9"/>
    </row>
    <row r="12" spans="1:11" ht="201.6" x14ac:dyDescent="0.3">
      <c r="B12" s="15" t="s">
        <v>59</v>
      </c>
      <c r="C12" s="7" t="s">
        <v>60</v>
      </c>
      <c r="D12" s="6" t="s">
        <v>21</v>
      </c>
      <c r="E12" s="7"/>
      <c r="F12" s="7" t="s">
        <v>61</v>
      </c>
      <c r="G12" s="7" t="s">
        <v>62</v>
      </c>
      <c r="H12" s="7" t="s">
        <v>63</v>
      </c>
      <c r="I12" s="7" t="s">
        <v>64</v>
      </c>
      <c r="J12" s="3" t="s">
        <v>65</v>
      </c>
      <c r="K12" s="9"/>
    </row>
    <row r="13" spans="1:11" ht="302.39999999999998" x14ac:dyDescent="0.3">
      <c r="B13" s="15" t="s">
        <v>66</v>
      </c>
      <c r="C13" s="7" t="s">
        <v>67</v>
      </c>
      <c r="D13" s="6" t="s">
        <v>21</v>
      </c>
      <c r="E13" s="7"/>
      <c r="F13" s="7" t="s">
        <v>68</v>
      </c>
      <c r="G13" s="7"/>
      <c r="H13" s="7" t="s">
        <v>69</v>
      </c>
      <c r="I13" s="7" t="s">
        <v>70</v>
      </c>
      <c r="J13" s="3" t="s">
        <v>71</v>
      </c>
      <c r="K13" s="9"/>
    </row>
    <row r="14" spans="1:11" ht="158.4" x14ac:dyDescent="0.3">
      <c r="B14" s="15" t="s">
        <v>72</v>
      </c>
      <c r="C14" s="7" t="s">
        <v>73</v>
      </c>
      <c r="D14" s="6" t="s">
        <v>21</v>
      </c>
      <c r="E14" s="7"/>
      <c r="F14" s="7" t="s">
        <v>74</v>
      </c>
      <c r="G14" s="7"/>
      <c r="H14" s="7" t="s">
        <v>75</v>
      </c>
      <c r="I14" s="7" t="s">
        <v>76</v>
      </c>
      <c r="J14" s="3" t="s">
        <v>77</v>
      </c>
      <c r="K14" s="9"/>
    </row>
    <row r="15" spans="1:11" ht="409.6" x14ac:dyDescent="0.3">
      <c r="B15" s="15" t="s">
        <v>78</v>
      </c>
      <c r="C15" s="7" t="s">
        <v>79</v>
      </c>
      <c r="D15" s="6" t="s">
        <v>80</v>
      </c>
      <c r="E15" s="7" t="s">
        <v>81</v>
      </c>
      <c r="F15" s="7"/>
      <c r="G15" s="7"/>
      <c r="H15" s="7" t="s">
        <v>82</v>
      </c>
      <c r="I15" s="7" t="s">
        <v>83</v>
      </c>
      <c r="J15" s="3" t="s">
        <v>84</v>
      </c>
      <c r="K15" s="9"/>
    </row>
    <row r="16" spans="1:11" ht="273.60000000000002" x14ac:dyDescent="0.3">
      <c r="B16" s="15" t="s">
        <v>85</v>
      </c>
      <c r="C16" s="7" t="s">
        <v>86</v>
      </c>
      <c r="D16" s="6" t="s">
        <v>80</v>
      </c>
      <c r="E16" s="7" t="s">
        <v>81</v>
      </c>
      <c r="F16" s="7" t="s">
        <v>87</v>
      </c>
      <c r="G16" s="7"/>
      <c r="H16" s="7" t="s">
        <v>88</v>
      </c>
      <c r="I16" s="7" t="s">
        <v>89</v>
      </c>
      <c r="J16" s="3" t="s">
        <v>90</v>
      </c>
      <c r="K16" s="9"/>
    </row>
    <row r="17" spans="1:11" ht="172.8" x14ac:dyDescent="0.3">
      <c r="B17" s="15" t="s">
        <v>91</v>
      </c>
      <c r="C17" s="7" t="s">
        <v>92</v>
      </c>
      <c r="D17" s="8"/>
      <c r="E17" s="7"/>
      <c r="F17" s="7"/>
      <c r="G17" s="7"/>
      <c r="H17" s="7" t="s">
        <v>93</v>
      </c>
      <c r="I17" s="7"/>
      <c r="J17" s="3" t="s">
        <v>94</v>
      </c>
      <c r="K17" s="9"/>
    </row>
    <row r="18" spans="1:11" ht="86.4" x14ac:dyDescent="0.3">
      <c r="B18" s="15" t="s">
        <v>95</v>
      </c>
      <c r="C18" s="7" t="s">
        <v>96</v>
      </c>
      <c r="D18" s="8" t="s">
        <v>97</v>
      </c>
      <c r="E18" s="7"/>
      <c r="F18" s="7" t="s">
        <v>98</v>
      </c>
      <c r="G18" s="7"/>
      <c r="H18" s="7" t="s">
        <v>99</v>
      </c>
      <c r="I18" s="7" t="s">
        <v>100</v>
      </c>
      <c r="J18" s="3" t="s">
        <v>101</v>
      </c>
      <c r="K18" s="9"/>
    </row>
    <row r="19" spans="1:11" ht="100.8" x14ac:dyDescent="0.3">
      <c r="B19" s="15" t="s">
        <v>102</v>
      </c>
      <c r="C19" s="7" t="s">
        <v>103</v>
      </c>
      <c r="D19" s="8"/>
      <c r="E19" s="7"/>
      <c r="F19" s="7"/>
      <c r="G19" s="7"/>
      <c r="H19" s="7" t="s">
        <v>104</v>
      </c>
      <c r="I19" s="7"/>
      <c r="J19" s="3" t="s">
        <v>105</v>
      </c>
      <c r="K19" s="9"/>
    </row>
    <row r="20" spans="1:11" ht="409.6" x14ac:dyDescent="0.3">
      <c r="B20" s="15" t="s">
        <v>106</v>
      </c>
      <c r="C20" s="7" t="s">
        <v>107</v>
      </c>
      <c r="D20" s="6" t="s">
        <v>108</v>
      </c>
      <c r="E20" s="7"/>
      <c r="F20" s="7" t="s">
        <v>109</v>
      </c>
      <c r="G20" s="7"/>
      <c r="H20" s="7" t="s">
        <v>110</v>
      </c>
      <c r="I20" s="7"/>
      <c r="J20" s="3" t="s">
        <v>111</v>
      </c>
      <c r="K20" s="9"/>
    </row>
    <row r="21" spans="1:11" ht="100.8" x14ac:dyDescent="0.3">
      <c r="B21" s="15" t="s">
        <v>112</v>
      </c>
      <c r="C21" s="7" t="s">
        <v>113</v>
      </c>
      <c r="D21" s="6" t="s">
        <v>108</v>
      </c>
      <c r="E21" s="7" t="s">
        <v>81</v>
      </c>
      <c r="F21" s="7" t="s">
        <v>114</v>
      </c>
      <c r="G21" s="7"/>
      <c r="H21" s="7" t="s">
        <v>115</v>
      </c>
      <c r="I21" s="7"/>
      <c r="J21" s="3" t="s">
        <v>116</v>
      </c>
      <c r="K21" s="9"/>
    </row>
    <row r="22" spans="1:11" ht="216" x14ac:dyDescent="0.3">
      <c r="B22" s="15" t="s">
        <v>117</v>
      </c>
      <c r="C22" s="7" t="s">
        <v>118</v>
      </c>
      <c r="D22" s="6" t="s">
        <v>108</v>
      </c>
      <c r="E22" s="7" t="s">
        <v>81</v>
      </c>
      <c r="F22" s="7" t="s">
        <v>108</v>
      </c>
      <c r="G22" s="7" t="s">
        <v>119</v>
      </c>
      <c r="H22" s="7" t="s">
        <v>120</v>
      </c>
      <c r="I22" s="7" t="s">
        <v>121</v>
      </c>
      <c r="J22" s="3" t="s">
        <v>122</v>
      </c>
      <c r="K22" s="9"/>
    </row>
    <row r="23" spans="1:11" ht="86.4" x14ac:dyDescent="0.3">
      <c r="B23" s="15" t="s">
        <v>123</v>
      </c>
      <c r="C23" s="7" t="s">
        <v>124</v>
      </c>
      <c r="D23" s="7" t="s">
        <v>108</v>
      </c>
      <c r="E23" s="7" t="s">
        <v>81</v>
      </c>
      <c r="F23" s="7" t="s">
        <v>125</v>
      </c>
      <c r="G23" s="7"/>
      <c r="H23" s="7" t="s">
        <v>126</v>
      </c>
      <c r="I23" s="7" t="s">
        <v>127</v>
      </c>
      <c r="J23" s="3" t="s">
        <v>128</v>
      </c>
      <c r="K23" s="9"/>
    </row>
    <row r="24" spans="1:11" ht="100.8" x14ac:dyDescent="0.3">
      <c r="B24" s="15" t="s">
        <v>129</v>
      </c>
      <c r="C24" s="7" t="s">
        <v>130</v>
      </c>
      <c r="D24" s="6" t="s">
        <v>131</v>
      </c>
      <c r="E24" s="7"/>
      <c r="F24" s="7" t="s">
        <v>132</v>
      </c>
      <c r="G24" s="7" t="s">
        <v>133</v>
      </c>
      <c r="H24" s="7" t="s">
        <v>134</v>
      </c>
      <c r="I24" s="7" t="s">
        <v>135</v>
      </c>
      <c r="J24" s="3" t="s">
        <v>136</v>
      </c>
      <c r="K24" s="9"/>
    </row>
    <row r="25" spans="1:11" ht="409.6" x14ac:dyDescent="0.3">
      <c r="B25" s="15" t="s">
        <v>137</v>
      </c>
      <c r="C25" s="7" t="s">
        <v>138</v>
      </c>
      <c r="D25" s="6" t="s">
        <v>139</v>
      </c>
      <c r="E25" s="7"/>
      <c r="F25" s="7" t="s">
        <v>140</v>
      </c>
      <c r="G25" s="7" t="s">
        <v>141</v>
      </c>
      <c r="H25" s="7" t="s">
        <v>142</v>
      </c>
      <c r="I25" s="7" t="s">
        <v>143</v>
      </c>
      <c r="J25" s="3" t="s">
        <v>144</v>
      </c>
      <c r="K25" s="9"/>
    </row>
    <row r="26" spans="1:11" ht="201.6" customHeight="1" x14ac:dyDescent="0.3">
      <c r="B26" s="15" t="s">
        <v>145</v>
      </c>
      <c r="C26" s="7" t="s">
        <v>146</v>
      </c>
      <c r="D26" s="6" t="s">
        <v>147</v>
      </c>
      <c r="E26" s="7"/>
      <c r="F26" s="7" t="s">
        <v>148</v>
      </c>
      <c r="G26" s="7"/>
      <c r="H26" s="7" t="s">
        <v>149</v>
      </c>
      <c r="I26" s="7"/>
      <c r="J26" s="3" t="s">
        <v>150</v>
      </c>
      <c r="K26" s="9"/>
    </row>
    <row r="27" spans="1:11" ht="244.8" x14ac:dyDescent="0.3">
      <c r="A27" s="3" cm="1">
        <f t="array" aca="1" ref="A27" ca="1">14:27</f>
        <v>0</v>
      </c>
      <c r="B27" s="15" t="s">
        <v>151</v>
      </c>
      <c r="C27" s="7" t="s">
        <v>152</v>
      </c>
      <c r="D27" s="6" t="s">
        <v>153</v>
      </c>
      <c r="E27" s="7"/>
      <c r="F27" s="7"/>
      <c r="G27" s="7"/>
      <c r="H27" s="7" t="s">
        <v>154</v>
      </c>
      <c r="I27" s="7" t="s">
        <v>155</v>
      </c>
      <c r="J27" s="3" t="s">
        <v>156</v>
      </c>
      <c r="K27" s="9"/>
    </row>
  </sheetData>
  <autoFilter ref="A3:K3" xr:uid="{284FC707-7ABC-4B4D-B8B3-DED33D62E71F}"/>
  <mergeCells count="1">
    <mergeCell ref="B1:I1"/>
  </mergeCells>
  <hyperlinks>
    <hyperlink ref="B5" r:id="rId1" xr:uid="{8336A977-EAB4-4898-9151-1E9EBBA8A7AD}"/>
    <hyperlink ref="B6" r:id="rId2" xr:uid="{BEA80C6B-7E72-4A90-B034-92BB19F1C3F6}"/>
    <hyperlink ref="B7" r:id="rId3" xr:uid="{0E04591F-A5B6-4DC1-8690-ECA62E2EF0DE}"/>
    <hyperlink ref="B8" r:id="rId4" xr:uid="{9B9FA951-5413-4BA0-9F2E-262C0772EB34}"/>
    <hyperlink ref="B9" r:id="rId5" xr:uid="{21D0076C-10AA-49E7-98D1-31971982D4DD}"/>
    <hyperlink ref="B10" r:id="rId6" xr:uid="{C4ED1F2D-4823-474E-AF86-BEE13EC090D2}"/>
    <hyperlink ref="B11" r:id="rId7" xr:uid="{345CD2B9-569B-4601-9231-D0D9B2FB4AB0}"/>
    <hyperlink ref="B12" r:id="rId8" xr:uid="{439DD490-D0AC-4FF3-8400-E953246F6128}"/>
    <hyperlink ref="B13" r:id="rId9" xr:uid="{3FDC09C4-B35E-4671-B09C-1FA563AC75A9}"/>
    <hyperlink ref="B14" r:id="rId10" xr:uid="{27EA2A6A-FC21-4489-923E-45456920865E}"/>
    <hyperlink ref="B15" r:id="rId11" xr:uid="{5C292FF9-423C-4507-B48A-565918C8A393}"/>
    <hyperlink ref="B16" r:id="rId12" xr:uid="{A0F5F4CB-D090-4D11-98D8-264E4C114B59}"/>
    <hyperlink ref="B17" r:id="rId13" xr:uid="{0871AAAE-BBD2-4C0E-B18C-62E85149D9E3}"/>
    <hyperlink ref="B18" r:id="rId14" xr:uid="{39A24D2E-DDDC-42E3-98FF-32BCF60ABA0E}"/>
    <hyperlink ref="B19" r:id="rId15" xr:uid="{FA2BAD11-BF99-416B-8E56-5CFAE5508D00}"/>
    <hyperlink ref="B20" r:id="rId16" xr:uid="{AC413964-8233-42FA-89D4-E155553DCC12}"/>
    <hyperlink ref="B21" r:id="rId17" xr:uid="{C1FADD5E-89E2-4145-AA2A-C0509ED823D6}"/>
    <hyperlink ref="B22" r:id="rId18" xr:uid="{A63C50A7-BFE2-40BE-AB78-BD9229D7C295}"/>
    <hyperlink ref="B23" r:id="rId19" xr:uid="{07043112-33FB-4215-AA4F-A9324BEBE7AB}"/>
    <hyperlink ref="B24" r:id="rId20" xr:uid="{49C523EC-DDBE-4331-8400-94FD040BEDB3}"/>
    <hyperlink ref="B25" r:id="rId21" xr:uid="{784F181D-5788-4730-81AF-4CA750DA57FD}"/>
    <hyperlink ref="B26" r:id="rId22" xr:uid="{7D90A6C4-48D0-4547-B0BF-F8C2F4C25504}"/>
    <hyperlink ref="B27" r:id="rId23" xr:uid="{B0D8F4F1-B6E4-4471-9A76-413A95F77F1A}"/>
    <hyperlink ref="K2" r:id="rId24" display="https://github.com/BROprogramma/GAR" xr:uid="{D99BF90A-F3CB-4380-8B22-7DB3DC3D6371}"/>
    <hyperlink ref="B2" r:id="rId25" xr:uid="{700D07FC-84D0-46B5-95A3-9C06DA24795C}"/>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tabvoorconfluence</vt: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Viana Achthoven</dc:creator>
  <cp:lastModifiedBy>Viana Achthoven</cp:lastModifiedBy>
  <dcterms:created xsi:type="dcterms:W3CDTF">2020-10-04T18:34:12Z</dcterms:created>
  <dcterms:modified xsi:type="dcterms:W3CDTF">2021-06-30T16:14:56Z</dcterms:modified>
</cp:coreProperties>
</file>